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aveita2\Desktop\DESKTOP_JAUNAIS\Desktop\edinasana\2024\"/>
    </mc:Choice>
  </mc:AlternateContent>
  <xr:revisionPtr revIDLastSave="0" documentId="13_ncr:1_{FCD5675A-CB7C-4956-95C7-F59DAC09FAFB}" xr6:coauthVersionLast="36" xr6:coauthVersionMax="36" xr10:uidLastSave="{00000000-0000-0000-0000-000000000000}"/>
  <bookViews>
    <workbookView xWindow="0" yWindow="0" windowWidth="28800" windowHeight="11925" activeTab="2" xr2:uid="{00000000-000D-0000-FFFF-FFFF00000000}"/>
  </bookViews>
  <sheets>
    <sheet name="1.-4.klase" sheetId="1" r:id="rId1"/>
    <sheet name="5.-9.klase" sheetId="7" r:id="rId2"/>
    <sheet name="celiakija_lakt 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7" l="1"/>
  <c r="F42" i="7"/>
  <c r="G51" i="7"/>
  <c r="F51" i="7"/>
  <c r="D51" i="7"/>
  <c r="G42" i="7"/>
  <c r="E42" i="7"/>
  <c r="D42" i="7"/>
  <c r="G33" i="7"/>
  <c r="F33" i="7"/>
  <c r="E33" i="7"/>
  <c r="D33" i="7"/>
  <c r="G24" i="7"/>
  <c r="F24" i="7"/>
  <c r="E24" i="7"/>
  <c r="D24" i="7"/>
  <c r="G15" i="7"/>
  <c r="F15" i="7"/>
  <c r="E15" i="7"/>
  <c r="D15" i="7"/>
  <c r="F24" i="1"/>
  <c r="D42" i="1" l="1"/>
  <c r="G24" i="1"/>
  <c r="E24" i="1"/>
  <c r="D24" i="1"/>
  <c r="G51" i="1"/>
  <c r="F51" i="1"/>
  <c r="E51" i="1"/>
  <c r="D51" i="1"/>
  <c r="G42" i="1"/>
  <c r="F42" i="1"/>
  <c r="E42" i="1"/>
  <c r="G33" i="1"/>
  <c r="F33" i="1"/>
  <c r="E33" i="1"/>
  <c r="D33" i="1"/>
  <c r="G15" i="1"/>
  <c r="F15" i="1"/>
  <c r="E15" i="1"/>
  <c r="D15" i="1"/>
</calcChain>
</file>

<file path=xl/sharedStrings.xml><?xml version="1.0" encoding="utf-8"?>
<sst xmlns="http://schemas.openxmlformats.org/spreadsheetml/2006/main" count="456" uniqueCount="94">
  <si>
    <t>0/0.1</t>
  </si>
  <si>
    <t>16.3a</t>
  </si>
  <si>
    <t>5/0</t>
  </si>
  <si>
    <t xml:space="preserve">x1 </t>
  </si>
  <si>
    <t>Rupjmaize</t>
  </si>
  <si>
    <t>P3</t>
  </si>
  <si>
    <t>P1</t>
  </si>
  <si>
    <t>38.3a</t>
  </si>
  <si>
    <t>Vitamīnu salāti</t>
  </si>
  <si>
    <t>Zāļu tēja</t>
  </si>
  <si>
    <t>Alergēni</t>
  </si>
  <si>
    <t>x1</t>
  </si>
  <si>
    <t>bez miltiem</t>
  </si>
  <si>
    <t>bez krējuma</t>
  </si>
  <si>
    <t>bezlaktozes piens</t>
  </si>
  <si>
    <t>ar eļļu</t>
  </si>
  <si>
    <t>Pirmdiena</t>
  </si>
  <si>
    <t>Otrdiena</t>
  </si>
  <si>
    <t>Trešdiena</t>
  </si>
  <si>
    <t>Piektdiena</t>
  </si>
  <si>
    <t>Receptūras vai tehnoloģiskās kartes</t>
  </si>
  <si>
    <t>Nr.___</t>
  </si>
  <si>
    <t>Ēdiena nosaukums u.c informācija</t>
  </si>
  <si>
    <t>1.-4. klašu skolēniem</t>
  </si>
  <si>
    <t>PUSDIENU ĒDIENKARTE</t>
  </si>
  <si>
    <t xml:space="preserve">Apstiprinu </t>
  </si>
  <si>
    <t xml:space="preserve">Rīgas Pļavnieku pamatskola </t>
  </si>
  <si>
    <t>1 porc. Iznāk.,g</t>
  </si>
  <si>
    <t xml:space="preserve"> Uzturvielas, g</t>
  </si>
  <si>
    <t>Enerģ.</t>
  </si>
  <si>
    <t>Cukurs/sāls</t>
  </si>
  <si>
    <t>Kcal</t>
  </si>
  <si>
    <t>Olbalt.vielas</t>
  </si>
  <si>
    <t>Tauki</t>
  </si>
  <si>
    <t>Ogļhidrāti</t>
  </si>
  <si>
    <t>Kopā:</t>
  </si>
  <si>
    <t xml:space="preserve">Enerģijas un uzturvielu dienas normas saskaņā ar MK noteikumiem Nr.172 </t>
  </si>
  <si>
    <t>12–28</t>
  </si>
  <si>
    <t>16–29</t>
  </si>
  <si>
    <t>55–113</t>
  </si>
  <si>
    <t>490–750</t>
  </si>
  <si>
    <t>Vārīti griķi</t>
  </si>
  <si>
    <t>Ceturtdiena</t>
  </si>
  <si>
    <t>7</t>
  </si>
  <si>
    <t>1.7</t>
  </si>
  <si>
    <t>1</t>
  </si>
  <si>
    <t>5.-9. klašu skolēniem</t>
  </si>
  <si>
    <t>CELIAKIJA</t>
  </si>
  <si>
    <t>LAKTOZE</t>
  </si>
  <si>
    <t>aizvieto ar galetēm</t>
  </si>
  <si>
    <t>bezglutēna makaroni</t>
  </si>
  <si>
    <t>bezlaktozes siers</t>
  </si>
  <si>
    <t>Rīsu zupa</t>
  </si>
  <si>
    <t>Boloņas mērce</t>
  </si>
  <si>
    <t>Kāpostu - burkānu salāti</t>
  </si>
  <si>
    <t>Augļu tēja ar cukuru</t>
  </si>
  <si>
    <t>200/6</t>
  </si>
  <si>
    <t>6.1</t>
  </si>
  <si>
    <t>3.2</t>
  </si>
  <si>
    <t>15.5a</t>
  </si>
  <si>
    <t>6.5a</t>
  </si>
  <si>
    <t>Borščs ar cūkgaļu un krējumu</t>
  </si>
  <si>
    <t>Vistas gaļas dārzeņu mērce</t>
  </si>
  <si>
    <t>Vārīti kartupeļi</t>
  </si>
  <si>
    <t>Balto redīsu salāti</t>
  </si>
  <si>
    <t>Kefīrs</t>
  </si>
  <si>
    <t>200/10/5</t>
  </si>
  <si>
    <t>40/40</t>
  </si>
  <si>
    <t>P4</t>
  </si>
  <si>
    <t>200/5</t>
  </si>
  <si>
    <t>Pupiņu zupa</t>
  </si>
  <si>
    <t>Cūkgaļas gulašs</t>
  </si>
  <si>
    <t>Vārīti rīsi</t>
  </si>
  <si>
    <t>Sv.kāpostu - paprikas salāti</t>
  </si>
  <si>
    <t>Augļu dzēriens</t>
  </si>
  <si>
    <t>k12</t>
  </si>
  <si>
    <t>9.4a</t>
  </si>
  <si>
    <t>x2</t>
  </si>
  <si>
    <t>Biezpiena sieriņš</t>
  </si>
  <si>
    <t>Rudens dārzeņu zupa</t>
  </si>
  <si>
    <t>Makaroni ar gaļu un dārzeņiem</t>
  </si>
  <si>
    <t>Jaukto dārzeņu salāti</t>
  </si>
  <si>
    <t>200/15/10</t>
  </si>
  <si>
    <t>34.2a</t>
  </si>
  <si>
    <t>46.4a</t>
  </si>
  <si>
    <t>L35.2</t>
  </si>
  <si>
    <t>Vārīti cīsiņi</t>
  </si>
  <si>
    <t>Tomātu - krējuma mērce</t>
  </si>
  <si>
    <t>Augļu jogurts 1.6%</t>
  </si>
  <si>
    <t>0/0.6</t>
  </si>
  <si>
    <t>250/6</t>
  </si>
  <si>
    <t>bezlaktozes piens vai dzēriens</t>
  </si>
  <si>
    <t>vārīta gaļa (ja vajag)</t>
  </si>
  <si>
    <t>Datums: 22.04.2024. - 26.04.2024.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</si>
</sst>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186"/>
      <scheme val="minor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2"/>
      <color indexed="8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2F2F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2" fillId="0" borderId="0"/>
  </cellStyleXfs>
  <cellXfs count="137">
    <xf numFmtId="0" fontId="0" fillId="0" borderId="0" xfId="0"/>
    <xf numFmtId="0" fontId="4" fillId="0" borderId="0" xfId="0" applyFont="1"/>
    <xf numFmtId="0" fontId="5" fillId="0" borderId="13" xfId="1" applyFont="1" applyBorder="1" applyAlignment="1">
      <alignment horizontal="center"/>
    </xf>
    <xf numFmtId="0" fontId="5" fillId="0" borderId="14" xfId="2" applyFont="1" applyFill="1" applyBorder="1"/>
    <xf numFmtId="0" fontId="5" fillId="0" borderId="18" xfId="1" applyFont="1" applyBorder="1" applyAlignment="1">
      <alignment horizontal="center"/>
    </xf>
    <xf numFmtId="0" fontId="5" fillId="0" borderId="16" xfId="2" applyFont="1" applyBorder="1"/>
    <xf numFmtId="0" fontId="5" fillId="0" borderId="17" xfId="1" applyFont="1" applyBorder="1" applyAlignment="1">
      <alignment horizontal="center"/>
    </xf>
    <xf numFmtId="0" fontId="5" fillId="0" borderId="15" xfId="2" applyFont="1" applyFill="1" applyBorder="1"/>
    <xf numFmtId="0" fontId="5" fillId="0" borderId="15" xfId="2" applyFont="1" applyBorder="1"/>
    <xf numFmtId="0" fontId="6" fillId="0" borderId="18" xfId="4" applyFont="1" applyBorder="1" applyAlignment="1">
      <alignment horizontal="center"/>
    </xf>
    <xf numFmtId="0" fontId="6" fillId="0" borderId="19" xfId="4" applyFont="1" applyBorder="1"/>
    <xf numFmtId="0" fontId="5" fillId="0" borderId="19" xfId="3" applyFont="1" applyBorder="1"/>
    <xf numFmtId="0" fontId="5" fillId="0" borderId="4" xfId="1" applyFont="1" applyBorder="1" applyAlignment="1">
      <alignment horizontal="center"/>
    </xf>
    <xf numFmtId="0" fontId="5" fillId="0" borderId="20" xfId="2" applyFont="1" applyBorder="1"/>
    <xf numFmtId="0" fontId="8" fillId="3" borderId="1" xfId="0" applyFont="1" applyFill="1" applyBorder="1" applyAlignment="1">
      <alignment horizontal="justify" vertical="center" wrapText="1"/>
    </xf>
    <xf numFmtId="0" fontId="8" fillId="3" borderId="11" xfId="0" applyFont="1" applyFill="1" applyBorder="1" applyAlignment="1">
      <alignment horizontal="justify" vertical="center" wrapText="1"/>
    </xf>
    <xf numFmtId="0" fontId="8" fillId="3" borderId="6" xfId="0" applyFont="1" applyFill="1" applyBorder="1" applyAlignment="1">
      <alignment vertical="top" wrapText="1"/>
    </xf>
    <xf numFmtId="0" fontId="9" fillId="0" borderId="0" xfId="0" applyFont="1"/>
    <xf numFmtId="0" fontId="8" fillId="0" borderId="0" xfId="0" applyFont="1"/>
    <xf numFmtId="0" fontId="8" fillId="4" borderId="2" xfId="0" applyFont="1" applyFill="1" applyBorder="1" applyAlignment="1">
      <alignment horizontal="justify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4" borderId="7" xfId="0" applyFont="1" applyFill="1" applyBorder="1" applyAlignment="1">
      <alignment vertical="top" wrapText="1"/>
    </xf>
    <xf numFmtId="0" fontId="8" fillId="6" borderId="12" xfId="0" applyFont="1" applyFill="1" applyBorder="1"/>
    <xf numFmtId="0" fontId="8" fillId="6" borderId="8" xfId="0" applyFont="1" applyFill="1" applyBorder="1"/>
    <xf numFmtId="0" fontId="7" fillId="0" borderId="1" xfId="1" applyFont="1" applyBorder="1" applyAlignment="1">
      <alignment horizontal="center"/>
    </xf>
    <xf numFmtId="0" fontId="7" fillId="4" borderId="1" xfId="2" applyFont="1" applyFill="1" applyBorder="1" applyAlignment="1">
      <alignment horizontal="center"/>
    </xf>
    <xf numFmtId="164" fontId="10" fillId="4" borderId="7" xfId="0" applyNumberFormat="1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7" borderId="7" xfId="0" applyFont="1" applyFill="1" applyBorder="1" applyAlignment="1">
      <alignment horizontal="justify" vertical="center" wrapText="1"/>
    </xf>
    <xf numFmtId="164" fontId="10" fillId="7" borderId="7" xfId="0" applyNumberFormat="1" applyFont="1" applyFill="1" applyBorder="1" applyAlignment="1">
      <alignment horizontal="center" vertical="center" wrapText="1"/>
    </xf>
    <xf numFmtId="164" fontId="10" fillId="7" borderId="21" xfId="0" applyNumberFormat="1" applyFont="1" applyFill="1" applyBorder="1" applyAlignment="1">
      <alignment horizontal="center" vertical="center" wrapText="1"/>
    </xf>
    <xf numFmtId="0" fontId="8" fillId="7" borderId="3" xfId="0" applyFont="1" applyFill="1" applyBorder="1"/>
    <xf numFmtId="49" fontId="8" fillId="7" borderId="3" xfId="0" applyNumberFormat="1" applyFont="1" applyFill="1" applyBorder="1" applyAlignment="1">
      <alignment horizontal="center" vertical="center"/>
    </xf>
    <xf numFmtId="49" fontId="11" fillId="0" borderId="3" xfId="7" applyNumberFormat="1" applyFont="1" applyBorder="1" applyAlignment="1">
      <alignment horizontal="center"/>
    </xf>
    <xf numFmtId="0" fontId="11" fillId="4" borderId="3" xfId="7" applyFont="1" applyFill="1" applyBorder="1" applyAlignment="1">
      <alignment horizontal="center"/>
    </xf>
    <xf numFmtId="49" fontId="11" fillId="0" borderId="9" xfId="7" applyNumberFormat="1" applyFont="1" applyBorder="1" applyAlignment="1">
      <alignment horizontal="center"/>
    </xf>
    <xf numFmtId="0" fontId="7" fillId="4" borderId="3" xfId="6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11" fillId="4" borderId="1" xfId="7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 vertical="center"/>
    </xf>
    <xf numFmtId="0" fontId="7" fillId="4" borderId="11" xfId="5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6" xfId="6" applyFont="1" applyFill="1" applyBorder="1" applyAlignment="1">
      <alignment horizontal="center"/>
    </xf>
    <xf numFmtId="2" fontId="10" fillId="4" borderId="7" xfId="0" applyNumberFormat="1" applyFont="1" applyFill="1" applyBorder="1" applyAlignment="1">
      <alignment horizontal="center" vertical="center" wrapText="1"/>
    </xf>
    <xf numFmtId="2" fontId="10" fillId="4" borderId="7" xfId="0" applyNumberFormat="1" applyFont="1" applyFill="1" applyBorder="1" applyAlignment="1">
      <alignment horizontal="center" vertical="center"/>
    </xf>
    <xf numFmtId="2" fontId="7" fillId="4" borderId="3" xfId="0" applyNumberFormat="1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 vertical="center"/>
    </xf>
    <xf numFmtId="2" fontId="10" fillId="2" borderId="8" xfId="0" applyNumberFormat="1" applyFont="1" applyFill="1" applyBorder="1" applyAlignment="1">
      <alignment horizontal="center" vertical="center"/>
    </xf>
    <xf numFmtId="2" fontId="10" fillId="4" borderId="8" xfId="0" applyNumberFormat="1" applyFont="1" applyFill="1" applyBorder="1" applyAlignment="1">
      <alignment horizontal="center" vertical="center"/>
    </xf>
    <xf numFmtId="2" fontId="8" fillId="5" borderId="3" xfId="0" applyNumberFormat="1" applyFont="1" applyFill="1" applyBorder="1" applyAlignment="1">
      <alignment horizontal="center"/>
    </xf>
    <xf numFmtId="2" fontId="7" fillId="5" borderId="1" xfId="0" applyNumberFormat="1" applyFont="1" applyFill="1" applyBorder="1" applyAlignment="1">
      <alignment horizontal="center"/>
    </xf>
    <xf numFmtId="2" fontId="10" fillId="2" borderId="7" xfId="0" applyNumberFormat="1" applyFont="1" applyFill="1" applyBorder="1" applyAlignment="1">
      <alignment horizontal="center" vertical="center"/>
    </xf>
    <xf numFmtId="2" fontId="10" fillId="7" borderId="7" xfId="0" applyNumberFormat="1" applyFont="1" applyFill="1" applyBorder="1" applyAlignment="1">
      <alignment horizontal="center" vertical="center" wrapText="1"/>
    </xf>
    <xf numFmtId="2" fontId="10" fillId="7" borderId="21" xfId="0" applyNumberFormat="1" applyFont="1" applyFill="1" applyBorder="1" applyAlignment="1">
      <alignment horizontal="center" vertical="center" wrapText="1"/>
    </xf>
    <xf numFmtId="2" fontId="8" fillId="7" borderId="3" xfId="0" applyNumberFormat="1" applyFont="1" applyFill="1" applyBorder="1"/>
    <xf numFmtId="2" fontId="8" fillId="7" borderId="3" xfId="0" applyNumberFormat="1" applyFont="1" applyFill="1" applyBorder="1" applyAlignment="1">
      <alignment horizontal="center" vertical="center"/>
    </xf>
    <xf numFmtId="2" fontId="8" fillId="6" borderId="12" xfId="0" applyNumberFormat="1" applyFont="1" applyFill="1" applyBorder="1"/>
    <xf numFmtId="2" fontId="8" fillId="6" borderId="8" xfId="0" applyNumberFormat="1" applyFont="1" applyFill="1" applyBorder="1"/>
    <xf numFmtId="2" fontId="8" fillId="5" borderId="1" xfId="6" applyNumberFormat="1" applyFont="1" applyFill="1" applyBorder="1" applyAlignment="1">
      <alignment horizontal="center"/>
    </xf>
    <xf numFmtId="2" fontId="7" fillId="4" borderId="6" xfId="0" applyNumberFormat="1" applyFont="1" applyFill="1" applyBorder="1" applyAlignment="1">
      <alignment horizontal="center"/>
    </xf>
    <xf numFmtId="2" fontId="10" fillId="8" borderId="3" xfId="0" applyNumberFormat="1" applyFont="1" applyFill="1" applyBorder="1" applyAlignment="1">
      <alignment horizontal="center" vertical="center"/>
    </xf>
    <xf numFmtId="2" fontId="10" fillId="8" borderId="7" xfId="0" applyNumberFormat="1" applyFont="1" applyFill="1" applyBorder="1" applyAlignment="1">
      <alignment horizontal="center" vertical="center"/>
    </xf>
    <xf numFmtId="2" fontId="8" fillId="5" borderId="3" xfId="6" applyNumberFormat="1" applyFont="1" applyFill="1" applyBorder="1" applyAlignment="1">
      <alignment horizontal="center"/>
    </xf>
    <xf numFmtId="2" fontId="7" fillId="5" borderId="3" xfId="0" applyNumberFormat="1" applyFont="1" applyFill="1" applyBorder="1" applyAlignment="1">
      <alignment horizontal="center"/>
    </xf>
    <xf numFmtId="2" fontId="8" fillId="5" borderId="8" xfId="0" applyNumberFormat="1" applyFont="1" applyFill="1" applyBorder="1" applyAlignment="1">
      <alignment horizontal="center"/>
    </xf>
    <xf numFmtId="2" fontId="10" fillId="2" borderId="6" xfId="0" applyNumberFormat="1" applyFont="1" applyFill="1" applyBorder="1" applyAlignment="1">
      <alignment horizontal="center" vertical="center"/>
    </xf>
    <xf numFmtId="2" fontId="8" fillId="5" borderId="3" xfId="0" quotePrefix="1" applyNumberFormat="1" applyFont="1" applyFill="1" applyBorder="1" applyAlignment="1">
      <alignment horizontal="center"/>
    </xf>
    <xf numFmtId="2" fontId="8" fillId="5" borderId="1" xfId="6" quotePrefix="1" applyNumberFormat="1" applyFont="1" applyFill="1" applyBorder="1" applyAlignment="1">
      <alignment horizontal="center"/>
    </xf>
    <xf numFmtId="2" fontId="8" fillId="5" borderId="3" xfId="6" quotePrefix="1" applyNumberFormat="1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4" borderId="1" xfId="6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7" fillId="2" borderId="3" xfId="7" applyFont="1" applyFill="1" applyBorder="1" applyAlignment="1">
      <alignment horizontal="left" vertical="center"/>
    </xf>
    <xf numFmtId="0" fontId="7" fillId="2" borderId="11" xfId="7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/>
    </xf>
    <xf numFmtId="0" fontId="7" fillId="0" borderId="3" xfId="6" applyFont="1" applyBorder="1" applyAlignment="1">
      <alignment horizontal="left"/>
    </xf>
    <xf numFmtId="0" fontId="7" fillId="0" borderId="6" xfId="6" applyFont="1" applyBorder="1" applyAlignment="1">
      <alignment horizontal="left"/>
    </xf>
    <xf numFmtId="0" fontId="7" fillId="2" borderId="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7" fillId="2" borderId="1" xfId="7" applyFont="1" applyFill="1" applyBorder="1" applyAlignment="1">
      <alignment horizontal="left" vertical="center"/>
    </xf>
    <xf numFmtId="2" fontId="10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justify" vertical="center"/>
    </xf>
    <xf numFmtId="2" fontId="10" fillId="2" borderId="8" xfId="0" applyNumberFormat="1" applyFont="1" applyFill="1" applyBorder="1" applyAlignment="1">
      <alignment horizontal="center" vertical="center"/>
    </xf>
    <xf numFmtId="0" fontId="5" fillId="0" borderId="5" xfId="2" applyFont="1" applyBorder="1"/>
    <xf numFmtId="0" fontId="5" fillId="0" borderId="3" xfId="3" applyFont="1" applyBorder="1"/>
    <xf numFmtId="0" fontId="5" fillId="0" borderId="5" xfId="3" applyFont="1" applyBorder="1"/>
    <xf numFmtId="0" fontId="5" fillId="0" borderId="3" xfId="2" applyFont="1" applyBorder="1"/>
    <xf numFmtId="0" fontId="5" fillId="0" borderId="11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4" fillId="0" borderId="9" xfId="0" applyFont="1" applyBorder="1"/>
    <xf numFmtId="0" fontId="4" fillId="0" borderId="12" xfId="0" applyFont="1" applyBorder="1"/>
    <xf numFmtId="0" fontId="4" fillId="0" borderId="8" xfId="0" applyFont="1" applyBorder="1"/>
    <xf numFmtId="0" fontId="6" fillId="0" borderId="4" xfId="4" applyFont="1" applyBorder="1" applyAlignment="1">
      <alignment horizontal="center"/>
    </xf>
    <xf numFmtId="0" fontId="6" fillId="0" borderId="20" xfId="4" applyFont="1" applyBorder="1"/>
    <xf numFmtId="0" fontId="6" fillId="0" borderId="3" xfId="4" applyFont="1" applyBorder="1" applyAlignment="1">
      <alignment horizontal="center"/>
    </xf>
    <xf numFmtId="0" fontId="6" fillId="0" borderId="3" xfId="4" applyFont="1" applyBorder="1"/>
    <xf numFmtId="0" fontId="5" fillId="0" borderId="9" xfId="2" applyFont="1" applyBorder="1"/>
    <xf numFmtId="0" fontId="7" fillId="4" borderId="11" xfId="6" applyFont="1" applyFill="1" applyBorder="1" applyAlignment="1">
      <alignment horizontal="center"/>
    </xf>
    <xf numFmtId="0" fontId="5" fillId="0" borderId="9" xfId="3" applyFont="1" applyBorder="1"/>
    <xf numFmtId="0" fontId="5" fillId="0" borderId="8" xfId="2" applyFont="1" applyBorder="1"/>
    <xf numFmtId="0" fontId="5" fillId="0" borderId="1" xfId="1" applyFont="1" applyBorder="1" applyAlignment="1">
      <alignment horizontal="center"/>
    </xf>
    <xf numFmtId="0" fontId="5" fillId="0" borderId="1" xfId="2" applyFont="1" applyFill="1" applyBorder="1"/>
    <xf numFmtId="0" fontId="5" fillId="0" borderId="3" xfId="2" applyFont="1" applyFill="1" applyBorder="1"/>
    <xf numFmtId="0" fontId="5" fillId="0" borderId="22" xfId="2" applyFont="1" applyFill="1" applyBorder="1"/>
    <xf numFmtId="0" fontId="5" fillId="0" borderId="0" xfId="2" applyFont="1" applyBorder="1"/>
    <xf numFmtId="0" fontId="8" fillId="0" borderId="9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8" fillId="7" borderId="9" xfId="0" applyFont="1" applyFill="1" applyBorder="1" applyAlignment="1">
      <alignment horizontal="justify" vertical="center" wrapText="1"/>
    </xf>
    <xf numFmtId="0" fontId="8" fillId="7" borderId="8" xfId="0" applyFont="1" applyFill="1" applyBorder="1" applyAlignment="1">
      <alignment horizontal="justify" vertical="center" wrapText="1"/>
    </xf>
    <xf numFmtId="0" fontId="9" fillId="6" borderId="9" xfId="0" applyFont="1" applyFill="1" applyBorder="1" applyAlignment="1">
      <alignment horizontal="left" wrapText="1"/>
    </xf>
    <xf numFmtId="0" fontId="9" fillId="6" borderId="12" xfId="0" applyFont="1" applyFill="1" applyBorder="1" applyAlignment="1">
      <alignment horizontal="left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justify" vertical="center" wrapText="1"/>
    </xf>
    <xf numFmtId="0" fontId="8" fillId="3" borderId="12" xfId="0" applyFont="1" applyFill="1" applyBorder="1" applyAlignment="1">
      <alignment horizontal="justify" vertical="center" wrapText="1"/>
    </xf>
    <xf numFmtId="0" fontId="8" fillId="3" borderId="8" xfId="0" applyFont="1" applyFill="1" applyBorder="1" applyAlignment="1">
      <alignment horizontal="justify" vertical="center" wrapText="1"/>
    </xf>
    <xf numFmtId="0" fontId="8" fillId="0" borderId="21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justify" vertical="center" wrapText="1"/>
    </xf>
    <xf numFmtId="2" fontId="10" fillId="2" borderId="9" xfId="0" applyNumberFormat="1" applyFont="1" applyFill="1" applyBorder="1" applyAlignment="1">
      <alignment horizontal="center" vertical="center"/>
    </xf>
    <xf numFmtId="2" fontId="10" fillId="2" borderId="12" xfId="0" applyNumberFormat="1" applyFont="1" applyFill="1" applyBorder="1" applyAlignment="1">
      <alignment horizontal="center" vertical="center"/>
    </xf>
    <xf numFmtId="2" fontId="10" fillId="2" borderId="8" xfId="0" applyNumberFormat="1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left" wrapText="1"/>
    </xf>
  </cellXfs>
  <cellStyles count="11">
    <cellStyle name="Normal" xfId="0" builtinId="0"/>
    <cellStyle name="Normal 2" xfId="6" xr:uid="{00000000-0005-0000-0000-000001000000}"/>
    <cellStyle name="Normal 2_Puskin 3cov ned" xfId="2" xr:uid="{00000000-0005-0000-0000-000002000000}"/>
    <cellStyle name="Normal 2_Puskin 4cov ned" xfId="3" xr:uid="{00000000-0005-0000-0000-000003000000}"/>
    <cellStyle name="Normal 3" xfId="1" xr:uid="{00000000-0005-0000-0000-000004000000}"/>
    <cellStyle name="Normal 4" xfId="9" xr:uid="{00000000-0005-0000-0000-000005000000}"/>
    <cellStyle name="Normal 5" xfId="8" xr:uid="{00000000-0005-0000-0000-000006000000}"/>
    <cellStyle name="Normal 6" xfId="5" xr:uid="{00000000-0005-0000-0000-000007000000}"/>
    <cellStyle name="Normal 7" xfId="10" xr:uid="{00000000-0005-0000-0000-000008000000}"/>
    <cellStyle name="Normal_Sheet1" xfId="7" xr:uid="{00000000-0005-0000-0000-000009000000}"/>
    <cellStyle name="Normal_Sheet1_Sheet2" xfId="4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CE306D8-0171-422C-B814-FF9262CCD853}"/>
            </a:ext>
          </a:extLst>
        </xdr:cNvPr>
        <xdr:cNvSpPr txBox="1"/>
      </xdr:nvSpPr>
      <xdr:spPr>
        <a:xfrm>
          <a:off x="50577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4C20E3F-E909-457D-863B-E858B4C2327E}"/>
            </a:ext>
          </a:extLst>
        </xdr:cNvPr>
        <xdr:cNvSpPr txBox="1"/>
      </xdr:nvSpPr>
      <xdr:spPr>
        <a:xfrm>
          <a:off x="50577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F1B1AD2-B6DD-46D9-9765-964ADA89D0B1}"/>
            </a:ext>
          </a:extLst>
        </xdr:cNvPr>
        <xdr:cNvSpPr txBox="1"/>
      </xdr:nvSpPr>
      <xdr:spPr>
        <a:xfrm>
          <a:off x="50577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0864D2A-3609-4040-B43A-4B523D787C0A}"/>
            </a:ext>
          </a:extLst>
        </xdr:cNvPr>
        <xdr:cNvSpPr txBox="1"/>
      </xdr:nvSpPr>
      <xdr:spPr>
        <a:xfrm>
          <a:off x="49053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CF926D4-EC4C-4AA2-B968-294CC8EE6355}"/>
            </a:ext>
          </a:extLst>
        </xdr:cNvPr>
        <xdr:cNvSpPr txBox="1"/>
      </xdr:nvSpPr>
      <xdr:spPr>
        <a:xfrm>
          <a:off x="49053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2C0EDC7-41B0-43D4-872A-1CBC0197B4E2}"/>
            </a:ext>
          </a:extLst>
        </xdr:cNvPr>
        <xdr:cNvSpPr txBox="1"/>
      </xdr:nvSpPr>
      <xdr:spPr>
        <a:xfrm>
          <a:off x="49053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B24C373-53D4-4EF8-944C-E978DF54E600}"/>
            </a:ext>
          </a:extLst>
        </xdr:cNvPr>
        <xdr:cNvSpPr txBox="1"/>
      </xdr:nvSpPr>
      <xdr:spPr>
        <a:xfrm>
          <a:off x="50768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901748B-BA6D-4C7B-8BE4-66A1CA036E4D}"/>
            </a:ext>
          </a:extLst>
        </xdr:cNvPr>
        <xdr:cNvSpPr txBox="1"/>
      </xdr:nvSpPr>
      <xdr:spPr>
        <a:xfrm>
          <a:off x="50768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DCE2313-F9D0-43DD-8CF7-4A518A426C81}"/>
            </a:ext>
          </a:extLst>
        </xdr:cNvPr>
        <xdr:cNvSpPr txBox="1"/>
      </xdr:nvSpPr>
      <xdr:spPr>
        <a:xfrm>
          <a:off x="50768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FEB7849-9A3E-4A5C-92F3-7691AC6B60F2}"/>
            </a:ext>
          </a:extLst>
        </xdr:cNvPr>
        <xdr:cNvSpPr txBox="1"/>
      </xdr:nvSpPr>
      <xdr:spPr>
        <a:xfrm>
          <a:off x="49053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B228632-3BFA-4754-83D0-D7FBAA31B067}"/>
            </a:ext>
          </a:extLst>
        </xdr:cNvPr>
        <xdr:cNvSpPr txBox="1"/>
      </xdr:nvSpPr>
      <xdr:spPr>
        <a:xfrm>
          <a:off x="49053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55EC6BC-C660-465E-BC97-A6E976FDA780}"/>
            </a:ext>
          </a:extLst>
        </xdr:cNvPr>
        <xdr:cNvSpPr txBox="1"/>
      </xdr:nvSpPr>
      <xdr:spPr>
        <a:xfrm>
          <a:off x="49053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CFC2781-3462-404E-93E2-21CBF7234498}"/>
            </a:ext>
          </a:extLst>
        </xdr:cNvPr>
        <xdr:cNvSpPr txBox="1"/>
      </xdr:nvSpPr>
      <xdr:spPr>
        <a:xfrm>
          <a:off x="49053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31FB9CB-2822-424D-9D1D-CE92F5F08D2A}"/>
            </a:ext>
          </a:extLst>
        </xdr:cNvPr>
        <xdr:cNvSpPr txBox="1"/>
      </xdr:nvSpPr>
      <xdr:spPr>
        <a:xfrm>
          <a:off x="49053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C5366B8-CBC3-4D09-942E-CB8C044ED8D1}"/>
            </a:ext>
          </a:extLst>
        </xdr:cNvPr>
        <xdr:cNvSpPr txBox="1"/>
      </xdr:nvSpPr>
      <xdr:spPr>
        <a:xfrm>
          <a:off x="49053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14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69C2B8A-FC43-4AEC-9717-6DC8BE2EAAC5}"/>
            </a:ext>
          </a:extLst>
        </xdr:cNvPr>
        <xdr:cNvSpPr txBox="1"/>
      </xdr:nvSpPr>
      <xdr:spPr>
        <a:xfrm>
          <a:off x="132683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14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6188102-C817-4D43-8528-3E33027D1B09}"/>
            </a:ext>
          </a:extLst>
        </xdr:cNvPr>
        <xdr:cNvSpPr txBox="1"/>
      </xdr:nvSpPr>
      <xdr:spPr>
        <a:xfrm>
          <a:off x="132683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14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B3D6ECF8-D648-4900-9496-B430222A9277}"/>
            </a:ext>
          </a:extLst>
        </xdr:cNvPr>
        <xdr:cNvSpPr txBox="1"/>
      </xdr:nvSpPr>
      <xdr:spPr>
        <a:xfrm>
          <a:off x="132683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14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81E5B0B-FFB2-4505-AC11-A40A0A854727}"/>
            </a:ext>
          </a:extLst>
        </xdr:cNvPr>
        <xdr:cNvSpPr txBox="1"/>
      </xdr:nvSpPr>
      <xdr:spPr>
        <a:xfrm>
          <a:off x="132683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14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EEF03C5B-6881-41C6-94BE-35B0CD092E3A}"/>
            </a:ext>
          </a:extLst>
        </xdr:cNvPr>
        <xdr:cNvSpPr txBox="1"/>
      </xdr:nvSpPr>
      <xdr:spPr>
        <a:xfrm>
          <a:off x="132683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14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99098C16-14D3-45D7-941F-2E1CF5FFB315}"/>
            </a:ext>
          </a:extLst>
        </xdr:cNvPr>
        <xdr:cNvSpPr txBox="1"/>
      </xdr:nvSpPr>
      <xdr:spPr>
        <a:xfrm>
          <a:off x="132683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F6962DAE-5FDD-42C3-8BBA-F4F855DCF1BB}"/>
            </a:ext>
          </a:extLst>
        </xdr:cNvPr>
        <xdr:cNvSpPr txBox="1"/>
      </xdr:nvSpPr>
      <xdr:spPr>
        <a:xfrm>
          <a:off x="13401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DE86B441-9EA5-4EA7-AC28-21636EF6A551}"/>
            </a:ext>
          </a:extLst>
        </xdr:cNvPr>
        <xdr:cNvSpPr txBox="1"/>
      </xdr:nvSpPr>
      <xdr:spPr>
        <a:xfrm>
          <a:off x="13401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8E955E2-B672-435F-B8D1-C5178AB0FF2B}"/>
            </a:ext>
          </a:extLst>
        </xdr:cNvPr>
        <xdr:cNvSpPr txBox="1"/>
      </xdr:nvSpPr>
      <xdr:spPr>
        <a:xfrm>
          <a:off x="13401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workbookViewId="0">
      <selection activeCell="F4" sqref="F4"/>
    </sheetView>
  </sheetViews>
  <sheetFormatPr defaultRowHeight="15.75" x14ac:dyDescent="0.25"/>
  <cols>
    <col min="1" max="1" width="14" style="1" customWidth="1"/>
    <col min="2" max="2" width="52" style="1" customWidth="1"/>
    <col min="3" max="3" width="9.28515625" style="1" customWidth="1"/>
    <col min="4" max="4" width="11.5703125" style="1" customWidth="1"/>
    <col min="5" max="5" width="7.140625" style="1" customWidth="1"/>
    <col min="6" max="7" width="9.5703125" style="1" customWidth="1"/>
    <col min="8" max="8" width="8.5703125" style="1" customWidth="1"/>
    <col min="9" max="9" width="7.85546875" style="1" customWidth="1"/>
    <col min="10" max="16384" width="9.140625" style="1"/>
  </cols>
  <sheetData>
    <row r="1" spans="1:9" x14ac:dyDescent="0.25">
      <c r="A1" s="17" t="s">
        <v>23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18"/>
      <c r="B2" s="17" t="s">
        <v>24</v>
      </c>
      <c r="C2" s="18"/>
      <c r="D2" s="18"/>
      <c r="E2" s="18"/>
      <c r="F2" s="18" t="s">
        <v>25</v>
      </c>
      <c r="G2" s="18"/>
      <c r="H2" s="18"/>
      <c r="I2" s="18"/>
    </row>
    <row r="3" spans="1:9" x14ac:dyDescent="0.25">
      <c r="A3" s="18"/>
      <c r="B3" s="18"/>
      <c r="C3" s="18"/>
      <c r="D3" s="18"/>
      <c r="E3" s="18"/>
      <c r="F3" s="18"/>
      <c r="H3" s="18"/>
      <c r="I3" s="18"/>
    </row>
    <row r="4" spans="1:9" ht="16.5" thickBot="1" x14ac:dyDescent="0.3">
      <c r="A4" s="18"/>
      <c r="B4" s="18" t="s">
        <v>26</v>
      </c>
      <c r="C4" s="18"/>
      <c r="D4" s="18"/>
      <c r="E4" s="18"/>
      <c r="F4" s="18" t="s">
        <v>93</v>
      </c>
      <c r="H4" s="18"/>
      <c r="I4" s="18"/>
    </row>
    <row r="5" spans="1:9" ht="45.75" customHeight="1" thickBot="1" x14ac:dyDescent="0.3">
      <c r="A5" s="14" t="s">
        <v>20</v>
      </c>
      <c r="B5" s="127" t="s">
        <v>22</v>
      </c>
      <c r="C5" s="130" t="s">
        <v>27</v>
      </c>
      <c r="D5" s="122" t="s">
        <v>28</v>
      </c>
      <c r="E5" s="123"/>
      <c r="F5" s="124"/>
      <c r="G5" s="19" t="s">
        <v>29</v>
      </c>
      <c r="H5" s="119" t="s">
        <v>10</v>
      </c>
      <c r="I5" s="119" t="s">
        <v>30</v>
      </c>
    </row>
    <row r="6" spans="1:9" ht="16.5" thickBot="1" x14ac:dyDescent="0.3">
      <c r="A6" s="15" t="s">
        <v>21</v>
      </c>
      <c r="B6" s="128"/>
      <c r="C6" s="131"/>
      <c r="D6" s="122"/>
      <c r="E6" s="123"/>
      <c r="F6" s="124"/>
      <c r="G6" s="20" t="s">
        <v>31</v>
      </c>
      <c r="H6" s="120"/>
      <c r="I6" s="120"/>
    </row>
    <row r="7" spans="1:9" ht="19.5" customHeight="1" thickBot="1" x14ac:dyDescent="0.3">
      <c r="A7" s="16"/>
      <c r="B7" s="129"/>
      <c r="C7" s="132"/>
      <c r="D7" s="21" t="s">
        <v>32</v>
      </c>
      <c r="E7" s="21" t="s">
        <v>33</v>
      </c>
      <c r="F7" s="21" t="s">
        <v>34</v>
      </c>
      <c r="G7" s="22"/>
      <c r="H7" s="121"/>
      <c r="I7" s="121"/>
    </row>
    <row r="8" spans="1:9" ht="16.5" thickBot="1" x14ac:dyDescent="0.3">
      <c r="A8" s="117" t="s">
        <v>16</v>
      </c>
      <c r="B8" s="118"/>
      <c r="C8" s="23"/>
      <c r="D8" s="23"/>
      <c r="E8" s="23"/>
      <c r="F8" s="23"/>
      <c r="G8" s="23"/>
      <c r="H8" s="23"/>
      <c r="I8" s="24"/>
    </row>
    <row r="9" spans="1:9" ht="16.5" thickBot="1" x14ac:dyDescent="0.3">
      <c r="A9" s="25">
        <v>30.1</v>
      </c>
      <c r="B9" s="84" t="s">
        <v>52</v>
      </c>
      <c r="C9" s="26" t="s">
        <v>56</v>
      </c>
      <c r="D9" s="57">
        <v>0.99</v>
      </c>
      <c r="E9" s="57">
        <v>2.95</v>
      </c>
      <c r="F9" s="57">
        <v>6.21</v>
      </c>
      <c r="G9" s="50">
        <v>54.29</v>
      </c>
      <c r="H9" s="28">
        <v>7</v>
      </c>
      <c r="I9" s="28" t="s">
        <v>0</v>
      </c>
    </row>
    <row r="10" spans="1:9" ht="16.5" thickBot="1" x14ac:dyDescent="0.3">
      <c r="A10" s="25">
        <v>59.2</v>
      </c>
      <c r="B10" s="84" t="s">
        <v>53</v>
      </c>
      <c r="C10" s="26">
        <v>100</v>
      </c>
      <c r="D10" s="57">
        <v>11.42</v>
      </c>
      <c r="E10" s="57">
        <v>19.89</v>
      </c>
      <c r="F10" s="57">
        <v>3.97</v>
      </c>
      <c r="G10" s="50">
        <v>253.99</v>
      </c>
      <c r="H10" s="28"/>
      <c r="I10" s="28" t="s">
        <v>0</v>
      </c>
    </row>
    <row r="11" spans="1:9" ht="16.5" thickBot="1" x14ac:dyDescent="0.3">
      <c r="A11" s="29" t="s">
        <v>5</v>
      </c>
      <c r="B11" s="85" t="s">
        <v>41</v>
      </c>
      <c r="C11" s="30">
        <v>130</v>
      </c>
      <c r="D11" s="57">
        <v>7.8</v>
      </c>
      <c r="E11" s="57">
        <v>3.65</v>
      </c>
      <c r="F11" s="57">
        <v>38.44</v>
      </c>
      <c r="G11" s="50">
        <v>217.85</v>
      </c>
      <c r="H11" s="28"/>
      <c r="I11" s="28"/>
    </row>
    <row r="12" spans="1:9" ht="16.5" thickBot="1" x14ac:dyDescent="0.3">
      <c r="A12" s="29" t="s">
        <v>1</v>
      </c>
      <c r="B12" s="86" t="s">
        <v>54</v>
      </c>
      <c r="C12" s="31">
        <v>50</v>
      </c>
      <c r="D12" s="57">
        <v>0.78</v>
      </c>
      <c r="E12" s="57">
        <v>2.2400000000000002</v>
      </c>
      <c r="F12" s="57">
        <v>3.44</v>
      </c>
      <c r="G12" s="49">
        <v>37.04</v>
      </c>
      <c r="H12" s="28"/>
      <c r="I12" s="28"/>
    </row>
    <row r="13" spans="1:9" ht="16.5" thickBot="1" x14ac:dyDescent="0.3">
      <c r="A13" s="29"/>
      <c r="B13" s="79" t="s">
        <v>55</v>
      </c>
      <c r="C13" s="32">
        <v>200</v>
      </c>
      <c r="D13" s="57"/>
      <c r="E13" s="57"/>
      <c r="F13" s="57">
        <v>4.99</v>
      </c>
      <c r="G13" s="49">
        <v>19.98</v>
      </c>
      <c r="H13" s="28"/>
      <c r="I13" s="28" t="s">
        <v>2</v>
      </c>
    </row>
    <row r="14" spans="1:9" ht="16.5" thickBot="1" x14ac:dyDescent="0.3">
      <c r="A14" s="33" t="s">
        <v>11</v>
      </c>
      <c r="B14" s="83" t="s">
        <v>4</v>
      </c>
      <c r="C14" s="31">
        <v>20</v>
      </c>
      <c r="D14" s="87">
        <v>1.44</v>
      </c>
      <c r="E14" s="87">
        <v>0.2</v>
      </c>
      <c r="F14" s="87">
        <v>9.02</v>
      </c>
      <c r="G14" s="50">
        <v>43.64</v>
      </c>
      <c r="H14" s="28">
        <v>1</v>
      </c>
      <c r="I14" s="28"/>
    </row>
    <row r="15" spans="1:9" ht="16.5" thickBot="1" x14ac:dyDescent="0.3">
      <c r="A15" s="112" t="s">
        <v>35</v>
      </c>
      <c r="B15" s="125"/>
      <c r="C15" s="126"/>
      <c r="D15" s="51">
        <f>SUM(D9:D14)</f>
        <v>22.430000000000003</v>
      </c>
      <c r="E15" s="51">
        <f>SUM(E9:E14)</f>
        <v>28.929999999999996</v>
      </c>
      <c r="F15" s="51">
        <f>SUM(F9:F14)</f>
        <v>66.069999999999993</v>
      </c>
      <c r="G15" s="51">
        <f>SUM(G9:G14)</f>
        <v>626.79</v>
      </c>
      <c r="H15" s="28"/>
      <c r="I15" s="28"/>
    </row>
    <row r="16" spans="1:9" ht="16.5" thickBot="1" x14ac:dyDescent="0.3">
      <c r="A16" s="115" t="s">
        <v>36</v>
      </c>
      <c r="B16" s="116"/>
      <c r="C16" s="34"/>
      <c r="D16" s="35" t="s">
        <v>37</v>
      </c>
      <c r="E16" s="35" t="s">
        <v>38</v>
      </c>
      <c r="F16" s="35" t="s">
        <v>39</v>
      </c>
      <c r="G16" s="36" t="s">
        <v>40</v>
      </c>
      <c r="H16" s="37"/>
      <c r="I16" s="38"/>
    </row>
    <row r="17" spans="1:9" ht="16.5" thickBot="1" x14ac:dyDescent="0.3">
      <c r="A17" s="117" t="s">
        <v>17</v>
      </c>
      <c r="B17" s="118"/>
      <c r="C17" s="23"/>
      <c r="D17" s="23"/>
      <c r="E17" s="23"/>
      <c r="F17" s="23"/>
      <c r="G17" s="23"/>
      <c r="H17" s="23"/>
      <c r="I17" s="24"/>
    </row>
    <row r="18" spans="1:9" ht="16.5" thickBot="1" x14ac:dyDescent="0.3">
      <c r="A18" s="39" t="s">
        <v>57</v>
      </c>
      <c r="B18" s="78" t="s">
        <v>61</v>
      </c>
      <c r="C18" s="40" t="s">
        <v>66</v>
      </c>
      <c r="D18" s="52">
        <v>4.8</v>
      </c>
      <c r="E18" s="52">
        <v>6.64</v>
      </c>
      <c r="F18" s="89">
        <v>15.87</v>
      </c>
      <c r="G18" s="54">
        <v>144.46</v>
      </c>
      <c r="H18" s="72" t="s">
        <v>43</v>
      </c>
      <c r="I18" s="56" t="s">
        <v>0</v>
      </c>
    </row>
    <row r="19" spans="1:9" ht="16.5" thickBot="1" x14ac:dyDescent="0.3">
      <c r="A19" s="41" t="s">
        <v>58</v>
      </c>
      <c r="B19" s="79" t="s">
        <v>62</v>
      </c>
      <c r="C19" s="42" t="s">
        <v>67</v>
      </c>
      <c r="D19" s="57">
        <v>15.22</v>
      </c>
      <c r="E19" s="57">
        <v>12.26</v>
      </c>
      <c r="F19" s="57">
        <v>5.42</v>
      </c>
      <c r="G19" s="50">
        <v>193.93</v>
      </c>
      <c r="H19" s="72" t="s">
        <v>44</v>
      </c>
      <c r="I19" s="56" t="s">
        <v>0</v>
      </c>
    </row>
    <row r="20" spans="1:9" ht="16.5" thickBot="1" x14ac:dyDescent="0.3">
      <c r="A20" s="41" t="s">
        <v>6</v>
      </c>
      <c r="B20" s="80" t="s">
        <v>63</v>
      </c>
      <c r="C20" s="31">
        <v>100</v>
      </c>
      <c r="D20" s="57">
        <v>2.06</v>
      </c>
      <c r="E20" s="57">
        <v>0.15</v>
      </c>
      <c r="F20" s="57">
        <v>15.25</v>
      </c>
      <c r="G20" s="50">
        <v>70.59</v>
      </c>
      <c r="H20" s="55"/>
      <c r="I20" s="56"/>
    </row>
    <row r="21" spans="1:9" ht="16.5" thickBot="1" x14ac:dyDescent="0.3">
      <c r="A21" s="41" t="s">
        <v>59</v>
      </c>
      <c r="B21" s="81" t="s">
        <v>64</v>
      </c>
      <c r="C21" s="43">
        <v>50</v>
      </c>
      <c r="D21" s="52">
        <v>1.0900000000000001</v>
      </c>
      <c r="E21" s="57">
        <v>1.67</v>
      </c>
      <c r="F21" s="57">
        <v>4.6100000000000003</v>
      </c>
      <c r="G21" s="50">
        <v>37.83</v>
      </c>
      <c r="H21" s="72" t="s">
        <v>43</v>
      </c>
      <c r="I21" s="56"/>
    </row>
    <row r="22" spans="1:9" ht="16.5" thickBot="1" x14ac:dyDescent="0.3">
      <c r="A22" s="41" t="s">
        <v>60</v>
      </c>
      <c r="B22" s="82" t="s">
        <v>65</v>
      </c>
      <c r="C22" s="31">
        <v>200</v>
      </c>
      <c r="D22" s="57">
        <v>6</v>
      </c>
      <c r="E22" s="57">
        <v>4</v>
      </c>
      <c r="F22" s="57">
        <v>9</v>
      </c>
      <c r="G22" s="50">
        <v>96</v>
      </c>
      <c r="H22" s="72" t="s">
        <v>43</v>
      </c>
      <c r="I22" s="56"/>
    </row>
    <row r="23" spans="1:9" ht="16.5" thickBot="1" x14ac:dyDescent="0.3">
      <c r="A23" s="33" t="s">
        <v>11</v>
      </c>
      <c r="B23" s="83" t="s">
        <v>4</v>
      </c>
      <c r="C23" s="31">
        <v>20</v>
      </c>
      <c r="D23" s="87">
        <v>1.44</v>
      </c>
      <c r="E23" s="87">
        <v>0.2</v>
      </c>
      <c r="F23" s="87">
        <v>9.02</v>
      </c>
      <c r="G23" s="50">
        <v>43.64</v>
      </c>
      <c r="H23" s="28">
        <v>1</v>
      </c>
      <c r="I23" s="28"/>
    </row>
    <row r="24" spans="1:9" ht="16.5" thickBot="1" x14ac:dyDescent="0.3">
      <c r="A24" s="112" t="s">
        <v>35</v>
      </c>
      <c r="B24" s="125"/>
      <c r="C24" s="126"/>
      <c r="D24" s="51">
        <f>SUM(D18:D23)</f>
        <v>30.61</v>
      </c>
      <c r="E24" s="51">
        <f>SUM(E18:E23)</f>
        <v>24.919999999999998</v>
      </c>
      <c r="F24" s="51">
        <f>SUM(F18:F23)</f>
        <v>59.17</v>
      </c>
      <c r="G24" s="51">
        <f>SUM(G18:G23)</f>
        <v>586.44999999999993</v>
      </c>
      <c r="H24" s="55"/>
      <c r="I24" s="55"/>
    </row>
    <row r="25" spans="1:9" ht="16.5" thickBot="1" x14ac:dyDescent="0.3">
      <c r="A25" s="115" t="s">
        <v>36</v>
      </c>
      <c r="B25" s="116"/>
      <c r="C25" s="34"/>
      <c r="D25" s="58" t="s">
        <v>37</v>
      </c>
      <c r="E25" s="58" t="s">
        <v>38</v>
      </c>
      <c r="F25" s="58" t="s">
        <v>39</v>
      </c>
      <c r="G25" s="59" t="s">
        <v>40</v>
      </c>
      <c r="H25" s="60"/>
      <c r="I25" s="61"/>
    </row>
    <row r="26" spans="1:9" ht="16.5" thickBot="1" x14ac:dyDescent="0.3">
      <c r="A26" s="117" t="s">
        <v>18</v>
      </c>
      <c r="B26" s="118"/>
      <c r="C26" s="23"/>
      <c r="D26" s="62"/>
      <c r="E26" s="62"/>
      <c r="F26" s="62"/>
      <c r="G26" s="62"/>
      <c r="H26" s="62"/>
      <c r="I26" s="63"/>
    </row>
    <row r="27" spans="1:9" ht="16.5" thickBot="1" x14ac:dyDescent="0.3">
      <c r="A27" s="9">
        <v>8.1</v>
      </c>
      <c r="B27" s="10" t="s">
        <v>70</v>
      </c>
      <c r="C27" s="44" t="s">
        <v>69</v>
      </c>
      <c r="D27" s="52">
        <v>6.72</v>
      </c>
      <c r="E27" s="89">
        <v>5.81</v>
      </c>
      <c r="F27" s="89">
        <v>22.02</v>
      </c>
      <c r="G27" s="54">
        <v>169.76</v>
      </c>
      <c r="H27" s="73" t="s">
        <v>43</v>
      </c>
      <c r="I27" s="56" t="s">
        <v>0</v>
      </c>
    </row>
    <row r="28" spans="1:9" ht="16.5" thickBot="1" x14ac:dyDescent="0.3">
      <c r="A28" s="9">
        <v>6.2</v>
      </c>
      <c r="B28" s="10" t="s">
        <v>71</v>
      </c>
      <c r="C28" s="44">
        <v>80</v>
      </c>
      <c r="D28" s="57">
        <v>8.2200000000000006</v>
      </c>
      <c r="E28" s="57">
        <v>15.19</v>
      </c>
      <c r="F28" s="57">
        <v>4.4400000000000004</v>
      </c>
      <c r="G28" s="50">
        <v>196.78</v>
      </c>
      <c r="H28" s="73" t="s">
        <v>44</v>
      </c>
      <c r="I28" s="56" t="s">
        <v>0</v>
      </c>
    </row>
    <row r="29" spans="1:9" ht="16.5" thickBot="1" x14ac:dyDescent="0.3">
      <c r="A29" s="4" t="s">
        <v>68</v>
      </c>
      <c r="B29" s="11" t="s">
        <v>72</v>
      </c>
      <c r="C29" s="44">
        <v>150</v>
      </c>
      <c r="D29" s="57">
        <v>3.76</v>
      </c>
      <c r="E29" s="57">
        <v>2.39</v>
      </c>
      <c r="F29" s="57">
        <v>38.25</v>
      </c>
      <c r="G29" s="50">
        <v>189.55</v>
      </c>
      <c r="H29" s="64"/>
      <c r="I29" s="56"/>
    </row>
    <row r="30" spans="1:9" ht="16.5" thickBot="1" x14ac:dyDescent="0.3">
      <c r="A30" s="4" t="s">
        <v>7</v>
      </c>
      <c r="B30" s="8" t="s">
        <v>73</v>
      </c>
      <c r="C30" s="31">
        <v>50</v>
      </c>
      <c r="D30" s="52">
        <v>0.98</v>
      </c>
      <c r="E30" s="89">
        <v>2.84</v>
      </c>
      <c r="F30" s="89">
        <v>3.41</v>
      </c>
      <c r="G30" s="54">
        <v>40.340000000000003</v>
      </c>
      <c r="H30" s="64"/>
      <c r="I30" s="56"/>
    </row>
    <row r="31" spans="1:9" ht="16.5" thickBot="1" x14ac:dyDescent="0.3">
      <c r="A31" s="6">
        <v>35.5</v>
      </c>
      <c r="B31" s="8" t="s">
        <v>74</v>
      </c>
      <c r="C31" s="42">
        <v>200</v>
      </c>
      <c r="D31" s="52"/>
      <c r="E31" s="57"/>
      <c r="F31" s="57">
        <v>20.58</v>
      </c>
      <c r="G31" s="50">
        <v>86.62</v>
      </c>
      <c r="H31" s="64"/>
      <c r="I31" s="56" t="s">
        <v>2</v>
      </c>
    </row>
    <row r="32" spans="1:9" ht="16.5" thickBot="1" x14ac:dyDescent="0.3">
      <c r="A32" s="12" t="s">
        <v>3</v>
      </c>
      <c r="B32" s="13" t="s">
        <v>4</v>
      </c>
      <c r="C32" s="77">
        <v>20</v>
      </c>
      <c r="D32" s="57">
        <v>1.44</v>
      </c>
      <c r="E32" s="57">
        <v>0.2</v>
      </c>
      <c r="F32" s="57">
        <v>9.02</v>
      </c>
      <c r="G32" s="50">
        <v>43.64</v>
      </c>
      <c r="H32" s="73" t="s">
        <v>45</v>
      </c>
      <c r="I32" s="56"/>
    </row>
    <row r="33" spans="1:9" ht="16.5" thickBot="1" x14ac:dyDescent="0.3">
      <c r="A33" s="112" t="s">
        <v>35</v>
      </c>
      <c r="B33" s="113"/>
      <c r="C33" s="114"/>
      <c r="D33" s="51">
        <f>SUM(D27:D32)</f>
        <v>21.120000000000005</v>
      </c>
      <c r="E33" s="51">
        <f>SUM(E27:E32)</f>
        <v>26.43</v>
      </c>
      <c r="F33" s="65">
        <f>SUM(F27:F32)</f>
        <v>97.72</v>
      </c>
      <c r="G33" s="65">
        <f>SUM(G27:G32)</f>
        <v>726.68999999999994</v>
      </c>
      <c r="H33" s="55"/>
      <c r="I33" s="55"/>
    </row>
    <row r="34" spans="1:9" ht="16.5" thickBot="1" x14ac:dyDescent="0.3">
      <c r="A34" s="115" t="s">
        <v>36</v>
      </c>
      <c r="B34" s="116"/>
      <c r="C34" s="34"/>
      <c r="D34" s="58" t="s">
        <v>37</v>
      </c>
      <c r="E34" s="58" t="s">
        <v>38</v>
      </c>
      <c r="F34" s="58" t="s">
        <v>39</v>
      </c>
      <c r="G34" s="59" t="s">
        <v>40</v>
      </c>
      <c r="H34" s="60"/>
      <c r="I34" s="61"/>
    </row>
    <row r="35" spans="1:9" ht="16.5" thickBot="1" x14ac:dyDescent="0.3">
      <c r="A35" s="117" t="s">
        <v>42</v>
      </c>
      <c r="B35" s="118"/>
      <c r="C35" s="23"/>
      <c r="D35" s="62"/>
      <c r="E35" s="62"/>
      <c r="F35" s="62"/>
      <c r="G35" s="62"/>
      <c r="H35" s="62"/>
      <c r="I35" s="63"/>
    </row>
    <row r="36" spans="1:9" ht="16.5" thickBot="1" x14ac:dyDescent="0.3">
      <c r="A36" s="2" t="s">
        <v>75</v>
      </c>
      <c r="B36" s="3" t="s">
        <v>79</v>
      </c>
      <c r="C36" s="45" t="s">
        <v>82</v>
      </c>
      <c r="D36" s="57">
        <v>5.41</v>
      </c>
      <c r="E36" s="57">
        <v>8.14</v>
      </c>
      <c r="F36" s="57">
        <v>5.67</v>
      </c>
      <c r="G36" s="50">
        <v>117.57</v>
      </c>
      <c r="H36" s="72" t="s">
        <v>44</v>
      </c>
      <c r="I36" s="55" t="s">
        <v>0</v>
      </c>
    </row>
    <row r="37" spans="1:9" ht="16.5" thickBot="1" x14ac:dyDescent="0.3">
      <c r="A37" s="6">
        <v>31.2</v>
      </c>
      <c r="B37" s="7" t="s">
        <v>80</v>
      </c>
      <c r="C37" s="45">
        <v>200</v>
      </c>
      <c r="D37" s="66">
        <v>12.81</v>
      </c>
      <c r="E37" s="67">
        <v>14.93</v>
      </c>
      <c r="F37" s="67">
        <v>35.549999999999997</v>
      </c>
      <c r="G37" s="50">
        <v>357.56</v>
      </c>
      <c r="H37" s="74"/>
      <c r="I37" s="55" t="s">
        <v>0</v>
      </c>
    </row>
    <row r="38" spans="1:9" ht="16.5" thickBot="1" x14ac:dyDescent="0.3">
      <c r="A38" s="4" t="s">
        <v>76</v>
      </c>
      <c r="B38" s="5" t="s">
        <v>81</v>
      </c>
      <c r="C38" s="75">
        <v>50</v>
      </c>
      <c r="D38" s="66">
        <v>0.57999999999999996</v>
      </c>
      <c r="E38" s="67">
        <v>0.32</v>
      </c>
      <c r="F38" s="67">
        <v>2.5499999999999998</v>
      </c>
      <c r="G38" s="50">
        <v>15.41</v>
      </c>
      <c r="H38" s="68"/>
      <c r="I38" s="55"/>
    </row>
    <row r="39" spans="1:9" ht="16.5" thickBot="1" x14ac:dyDescent="0.3">
      <c r="A39" s="4"/>
      <c r="B39" s="8" t="s">
        <v>9</v>
      </c>
      <c r="C39" s="31">
        <v>200</v>
      </c>
      <c r="D39" s="57"/>
      <c r="E39" s="57"/>
      <c r="F39" s="57">
        <v>4.99</v>
      </c>
      <c r="G39" s="50">
        <v>19.98</v>
      </c>
      <c r="H39" s="72"/>
      <c r="I39" s="56" t="s">
        <v>2</v>
      </c>
    </row>
    <row r="40" spans="1:9" ht="16.5" thickBot="1" x14ac:dyDescent="0.3">
      <c r="A40" s="12" t="s">
        <v>77</v>
      </c>
      <c r="B40" s="90" t="s">
        <v>78</v>
      </c>
      <c r="C40" s="76">
        <v>45</v>
      </c>
      <c r="D40" s="57">
        <v>4.05</v>
      </c>
      <c r="E40" s="57">
        <v>6.43</v>
      </c>
      <c r="F40" s="57">
        <v>12.46</v>
      </c>
      <c r="G40" s="50">
        <v>123.91</v>
      </c>
      <c r="H40" s="72" t="s">
        <v>43</v>
      </c>
      <c r="I40" s="56"/>
    </row>
    <row r="41" spans="1:9" ht="16.5" thickBot="1" x14ac:dyDescent="0.3">
      <c r="A41" s="12" t="s">
        <v>3</v>
      </c>
      <c r="B41" s="13" t="s">
        <v>4</v>
      </c>
      <c r="C41" s="76">
        <v>20</v>
      </c>
      <c r="D41" s="57">
        <v>1.44</v>
      </c>
      <c r="E41" s="57">
        <v>0.2</v>
      </c>
      <c r="F41" s="57">
        <v>9.02</v>
      </c>
      <c r="G41" s="50">
        <v>43.64</v>
      </c>
      <c r="H41" s="74" t="s">
        <v>45</v>
      </c>
      <c r="I41" s="69"/>
    </row>
    <row r="42" spans="1:9" ht="16.5" thickBot="1" x14ac:dyDescent="0.3">
      <c r="A42" s="112" t="s">
        <v>35</v>
      </c>
      <c r="B42" s="113"/>
      <c r="C42" s="114"/>
      <c r="D42" s="65">
        <f>SUM(D36:D41)</f>
        <v>24.29</v>
      </c>
      <c r="E42" s="65">
        <f>SUM(E36:E41)</f>
        <v>30.02</v>
      </c>
      <c r="F42" s="65">
        <f>SUM(F36:F41)</f>
        <v>70.239999999999995</v>
      </c>
      <c r="G42" s="65">
        <f>SUM(G36:G41)</f>
        <v>678.07</v>
      </c>
      <c r="H42" s="70"/>
      <c r="I42" s="55"/>
    </row>
    <row r="43" spans="1:9" ht="16.5" thickBot="1" x14ac:dyDescent="0.3">
      <c r="A43" s="115" t="s">
        <v>36</v>
      </c>
      <c r="B43" s="116"/>
      <c r="C43" s="34"/>
      <c r="D43" s="58" t="s">
        <v>37</v>
      </c>
      <c r="E43" s="58" t="s">
        <v>38</v>
      </c>
      <c r="F43" s="58" t="s">
        <v>39</v>
      </c>
      <c r="G43" s="59" t="s">
        <v>40</v>
      </c>
      <c r="H43" s="60"/>
      <c r="I43" s="61"/>
    </row>
    <row r="44" spans="1:9" ht="16.5" thickBot="1" x14ac:dyDescent="0.3">
      <c r="A44" s="117" t="s">
        <v>19</v>
      </c>
      <c r="B44" s="118"/>
      <c r="C44" s="23"/>
      <c r="D44" s="62"/>
      <c r="E44" s="62"/>
      <c r="F44" s="62"/>
      <c r="G44" s="62"/>
      <c r="H44" s="62"/>
      <c r="I44" s="63"/>
    </row>
    <row r="45" spans="1:9" ht="16.5" thickBot="1" x14ac:dyDescent="0.3">
      <c r="A45" s="6" t="s">
        <v>11</v>
      </c>
      <c r="B45" s="8" t="s">
        <v>86</v>
      </c>
      <c r="C45" s="46">
        <v>90</v>
      </c>
      <c r="D45" s="57">
        <v>11.93</v>
      </c>
      <c r="E45" s="57">
        <v>16.940000000000001</v>
      </c>
      <c r="F45" s="57">
        <v>2.65</v>
      </c>
      <c r="G45" s="50">
        <v>210.78</v>
      </c>
      <c r="H45" s="55"/>
      <c r="I45" s="55" t="s">
        <v>89</v>
      </c>
    </row>
    <row r="46" spans="1:9" ht="16.5" thickBot="1" x14ac:dyDescent="0.3">
      <c r="A46" s="4" t="s">
        <v>6</v>
      </c>
      <c r="B46" s="11" t="s">
        <v>63</v>
      </c>
      <c r="C46" s="31">
        <v>150</v>
      </c>
      <c r="D46" s="71">
        <v>3.09</v>
      </c>
      <c r="E46" s="57">
        <v>0.15</v>
      </c>
      <c r="F46" s="57">
        <v>22.89</v>
      </c>
      <c r="G46" s="50">
        <v>105.27</v>
      </c>
      <c r="H46" s="68"/>
      <c r="I46" s="55"/>
    </row>
    <row r="47" spans="1:9" ht="16.5" thickBot="1" x14ac:dyDescent="0.3">
      <c r="A47" s="4" t="s">
        <v>83</v>
      </c>
      <c r="B47" s="11" t="s">
        <v>87</v>
      </c>
      <c r="C47" s="47">
        <v>25</v>
      </c>
      <c r="D47" s="71">
        <v>0.3</v>
      </c>
      <c r="E47" s="57">
        <v>2.2799999999999998</v>
      </c>
      <c r="F47" s="57">
        <v>1.25</v>
      </c>
      <c r="G47" s="50">
        <v>26.72</v>
      </c>
      <c r="H47" s="74" t="s">
        <v>44</v>
      </c>
      <c r="I47" s="55"/>
    </row>
    <row r="48" spans="1:9" ht="16.5" thickBot="1" x14ac:dyDescent="0.3">
      <c r="A48" s="4" t="s">
        <v>84</v>
      </c>
      <c r="B48" s="8" t="s">
        <v>8</v>
      </c>
      <c r="C48" s="48">
        <v>50</v>
      </c>
      <c r="D48" s="52">
        <v>0.66</v>
      </c>
      <c r="E48" s="57">
        <v>2.56</v>
      </c>
      <c r="F48" s="57">
        <v>3.53</v>
      </c>
      <c r="G48" s="50">
        <v>39.799999999999997</v>
      </c>
      <c r="H48" s="68"/>
      <c r="I48" s="55"/>
    </row>
    <row r="49" spans="1:9" ht="16.5" thickBot="1" x14ac:dyDescent="0.3">
      <c r="A49" s="4" t="s">
        <v>85</v>
      </c>
      <c r="B49" s="8" t="s">
        <v>88</v>
      </c>
      <c r="C49" s="42">
        <v>200</v>
      </c>
      <c r="D49" s="52">
        <v>6</v>
      </c>
      <c r="E49" s="53">
        <v>6.4</v>
      </c>
      <c r="F49" s="53">
        <v>26</v>
      </c>
      <c r="G49" s="54">
        <v>202</v>
      </c>
      <c r="H49" s="74" t="s">
        <v>43</v>
      </c>
      <c r="I49" s="55"/>
    </row>
    <row r="50" spans="1:9" ht="16.5" thickBot="1" x14ac:dyDescent="0.3">
      <c r="A50" s="12" t="s">
        <v>3</v>
      </c>
      <c r="B50" s="13" t="s">
        <v>4</v>
      </c>
      <c r="C50" s="43">
        <v>20</v>
      </c>
      <c r="D50" s="52">
        <v>1.44</v>
      </c>
      <c r="E50" s="53">
        <v>0.2</v>
      </c>
      <c r="F50" s="53">
        <v>9.02</v>
      </c>
      <c r="G50" s="54">
        <v>43.64</v>
      </c>
      <c r="H50" s="72"/>
      <c r="I50" s="56"/>
    </row>
    <row r="51" spans="1:9" ht="16.5" thickBot="1" x14ac:dyDescent="0.3">
      <c r="A51" s="112" t="s">
        <v>35</v>
      </c>
      <c r="B51" s="113"/>
      <c r="C51" s="114"/>
      <c r="D51" s="51">
        <f>SUM(D45:D50)</f>
        <v>23.42</v>
      </c>
      <c r="E51" s="51">
        <f>SUM(E45:E50)</f>
        <v>28.529999999999998</v>
      </c>
      <c r="F51" s="51">
        <f>SUM(F45:F50)</f>
        <v>65.34</v>
      </c>
      <c r="G51" s="51">
        <f>SUM(G45:G50)</f>
        <v>628.20999999999992</v>
      </c>
      <c r="H51" s="68"/>
      <c r="I51" s="69"/>
    </row>
    <row r="52" spans="1:9" ht="16.5" thickBot="1" x14ac:dyDescent="0.3">
      <c r="A52" s="115" t="s">
        <v>36</v>
      </c>
      <c r="B52" s="116"/>
      <c r="C52" s="34"/>
      <c r="D52" s="58" t="s">
        <v>37</v>
      </c>
      <c r="E52" s="58" t="s">
        <v>38</v>
      </c>
      <c r="F52" s="58" t="s">
        <v>39</v>
      </c>
      <c r="G52" s="59" t="s">
        <v>40</v>
      </c>
      <c r="H52" s="60"/>
      <c r="I52" s="61"/>
    </row>
  </sheetData>
  <mergeCells count="21">
    <mergeCell ref="A35:B35"/>
    <mergeCell ref="I5:I7"/>
    <mergeCell ref="D6:F6"/>
    <mergeCell ref="A8:B8"/>
    <mergeCell ref="A15:C15"/>
    <mergeCell ref="A16:B16"/>
    <mergeCell ref="A17:B17"/>
    <mergeCell ref="B5:B7"/>
    <mergeCell ref="C5:C7"/>
    <mergeCell ref="D5:F5"/>
    <mergeCell ref="H5:H7"/>
    <mergeCell ref="A24:C24"/>
    <mergeCell ref="A25:B25"/>
    <mergeCell ref="A26:B26"/>
    <mergeCell ref="A33:C33"/>
    <mergeCell ref="A34:B34"/>
    <mergeCell ref="A42:C42"/>
    <mergeCell ref="A43:B43"/>
    <mergeCell ref="A44:B44"/>
    <mergeCell ref="A51:C51"/>
    <mergeCell ref="A52:B52"/>
  </mergeCells>
  <pageMargins left="0" right="0" top="0.15748031496062992" bottom="0" header="0.31496062992125984" footer="0.31496062992125984"/>
  <pageSetup paperSize="9" scale="77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2B53A-9B1D-4857-9DE2-22DF517516C8}">
  <dimension ref="A1:I52"/>
  <sheetViews>
    <sheetView workbookViewId="0">
      <selection activeCell="F4" sqref="F4"/>
    </sheetView>
  </sheetViews>
  <sheetFormatPr defaultRowHeight="15.75" x14ac:dyDescent="0.25"/>
  <cols>
    <col min="1" max="1" width="14" style="1" customWidth="1"/>
    <col min="2" max="2" width="52" style="1" customWidth="1"/>
    <col min="3" max="3" width="10.42578125" style="1" customWidth="1"/>
    <col min="4" max="4" width="11.5703125" style="1" customWidth="1"/>
    <col min="5" max="5" width="7.140625" style="1" customWidth="1"/>
    <col min="6" max="7" width="9.5703125" style="1" customWidth="1"/>
    <col min="8" max="8" width="9.140625" style="1"/>
    <col min="9" max="9" width="8.140625" style="1" customWidth="1"/>
    <col min="10" max="16384" width="9.140625" style="1"/>
  </cols>
  <sheetData>
    <row r="1" spans="1:9" x14ac:dyDescent="0.25">
      <c r="A1" s="17" t="s">
        <v>46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18"/>
      <c r="B2" s="17" t="s">
        <v>24</v>
      </c>
      <c r="C2" s="18"/>
      <c r="D2" s="18"/>
      <c r="E2" s="18"/>
      <c r="F2" s="18" t="s">
        <v>25</v>
      </c>
      <c r="G2" s="18"/>
      <c r="H2" s="18"/>
      <c r="I2" s="18"/>
    </row>
    <row r="3" spans="1:9" x14ac:dyDescent="0.25">
      <c r="A3" s="18"/>
      <c r="B3" s="18"/>
      <c r="C3" s="18"/>
      <c r="D3" s="18"/>
      <c r="E3" s="18"/>
      <c r="F3" s="18"/>
      <c r="H3" s="18"/>
      <c r="I3" s="18"/>
    </row>
    <row r="4" spans="1:9" ht="16.5" thickBot="1" x14ac:dyDescent="0.3">
      <c r="A4" s="18"/>
      <c r="B4" s="18" t="s">
        <v>26</v>
      </c>
      <c r="C4" s="18"/>
      <c r="D4" s="18"/>
      <c r="E4" s="18"/>
      <c r="F4" s="18" t="s">
        <v>93</v>
      </c>
      <c r="H4" s="18"/>
      <c r="I4" s="18"/>
    </row>
    <row r="5" spans="1:9" ht="45.75" customHeight="1" thickBot="1" x14ac:dyDescent="0.3">
      <c r="A5" s="14" t="s">
        <v>20</v>
      </c>
      <c r="B5" s="127" t="s">
        <v>22</v>
      </c>
      <c r="C5" s="130" t="s">
        <v>27</v>
      </c>
      <c r="D5" s="122" t="s">
        <v>28</v>
      </c>
      <c r="E5" s="123"/>
      <c r="F5" s="124"/>
      <c r="G5" s="19" t="s">
        <v>29</v>
      </c>
      <c r="H5" s="119" t="s">
        <v>10</v>
      </c>
      <c r="I5" s="119" t="s">
        <v>30</v>
      </c>
    </row>
    <row r="6" spans="1:9" ht="16.5" thickBot="1" x14ac:dyDescent="0.3">
      <c r="A6" s="15" t="s">
        <v>21</v>
      </c>
      <c r="B6" s="128"/>
      <c r="C6" s="131"/>
      <c r="D6" s="122"/>
      <c r="E6" s="123"/>
      <c r="F6" s="124"/>
      <c r="G6" s="20" t="s">
        <v>31</v>
      </c>
      <c r="H6" s="120"/>
      <c r="I6" s="120"/>
    </row>
    <row r="7" spans="1:9" ht="19.5" customHeight="1" thickBot="1" x14ac:dyDescent="0.3">
      <c r="A7" s="16"/>
      <c r="B7" s="129"/>
      <c r="C7" s="132"/>
      <c r="D7" s="21" t="s">
        <v>32</v>
      </c>
      <c r="E7" s="21" t="s">
        <v>33</v>
      </c>
      <c r="F7" s="21" t="s">
        <v>34</v>
      </c>
      <c r="G7" s="22"/>
      <c r="H7" s="121"/>
      <c r="I7" s="121"/>
    </row>
    <row r="8" spans="1:9" ht="16.5" thickBot="1" x14ac:dyDescent="0.3">
      <c r="A8" s="117" t="s">
        <v>16</v>
      </c>
      <c r="B8" s="118"/>
      <c r="C8" s="23"/>
      <c r="D8" s="23"/>
      <c r="E8" s="23"/>
      <c r="F8" s="23"/>
      <c r="G8" s="23"/>
      <c r="H8" s="23"/>
      <c r="I8" s="24"/>
    </row>
    <row r="9" spans="1:9" ht="16.5" thickBot="1" x14ac:dyDescent="0.3">
      <c r="A9" s="25">
        <v>30.1</v>
      </c>
      <c r="B9" s="84" t="s">
        <v>52</v>
      </c>
      <c r="C9" s="26" t="s">
        <v>90</v>
      </c>
      <c r="D9" s="57">
        <v>1.23</v>
      </c>
      <c r="E9" s="57">
        <v>3.67</v>
      </c>
      <c r="F9" s="57">
        <v>7.71</v>
      </c>
      <c r="G9" s="50">
        <v>67.459999999999994</v>
      </c>
      <c r="H9" s="28">
        <v>7</v>
      </c>
      <c r="I9" s="28" t="s">
        <v>0</v>
      </c>
    </row>
    <row r="10" spans="1:9" ht="16.5" thickBot="1" x14ac:dyDescent="0.3">
      <c r="A10" s="25">
        <v>59.2</v>
      </c>
      <c r="B10" s="84" t="s">
        <v>53</v>
      </c>
      <c r="C10" s="26">
        <v>100</v>
      </c>
      <c r="D10" s="57">
        <v>11.42</v>
      </c>
      <c r="E10" s="57">
        <v>19.89</v>
      </c>
      <c r="F10" s="57">
        <v>3.97</v>
      </c>
      <c r="G10" s="50">
        <v>253.99</v>
      </c>
      <c r="H10" s="28"/>
      <c r="I10" s="28" t="s">
        <v>0</v>
      </c>
    </row>
    <row r="11" spans="1:9" ht="16.5" thickBot="1" x14ac:dyDescent="0.3">
      <c r="A11" s="29" t="s">
        <v>5</v>
      </c>
      <c r="B11" s="85" t="s">
        <v>41</v>
      </c>
      <c r="C11" s="30">
        <v>150</v>
      </c>
      <c r="D11" s="57">
        <v>9.01</v>
      </c>
      <c r="E11" s="57">
        <v>4.21</v>
      </c>
      <c r="F11" s="57">
        <v>44.35</v>
      </c>
      <c r="G11" s="50">
        <v>251.33</v>
      </c>
      <c r="H11" s="28"/>
      <c r="I11" s="28"/>
    </row>
    <row r="12" spans="1:9" ht="16.5" thickBot="1" x14ac:dyDescent="0.3">
      <c r="A12" s="29" t="s">
        <v>1</v>
      </c>
      <c r="B12" s="86" t="s">
        <v>54</v>
      </c>
      <c r="C12" s="31">
        <v>100</v>
      </c>
      <c r="D12" s="57">
        <v>1.56</v>
      </c>
      <c r="E12" s="57">
        <v>4.4800000000000004</v>
      </c>
      <c r="F12" s="57">
        <v>6.88</v>
      </c>
      <c r="G12" s="49">
        <v>74.08</v>
      </c>
      <c r="H12" s="28"/>
      <c r="I12" s="28"/>
    </row>
    <row r="13" spans="1:9" ht="16.5" thickBot="1" x14ac:dyDescent="0.3">
      <c r="A13" s="29"/>
      <c r="B13" s="79" t="s">
        <v>55</v>
      </c>
      <c r="C13" s="32">
        <v>200</v>
      </c>
      <c r="D13" s="57"/>
      <c r="E13" s="57"/>
      <c r="F13" s="57">
        <v>4.99</v>
      </c>
      <c r="G13" s="49">
        <v>19.98</v>
      </c>
      <c r="H13" s="28"/>
      <c r="I13" s="28" t="s">
        <v>2</v>
      </c>
    </row>
    <row r="14" spans="1:9" ht="16.5" thickBot="1" x14ac:dyDescent="0.3">
      <c r="A14" s="33" t="s">
        <v>11</v>
      </c>
      <c r="B14" s="83" t="s">
        <v>4</v>
      </c>
      <c r="C14" s="31">
        <v>30</v>
      </c>
      <c r="D14" s="87">
        <v>2.16</v>
      </c>
      <c r="E14" s="87">
        <v>0.3</v>
      </c>
      <c r="F14" s="87">
        <v>13.56</v>
      </c>
      <c r="G14" s="50">
        <v>65.58</v>
      </c>
      <c r="H14" s="28">
        <v>1</v>
      </c>
      <c r="I14" s="28"/>
    </row>
    <row r="15" spans="1:9" ht="16.5" thickBot="1" x14ac:dyDescent="0.3">
      <c r="A15" s="112" t="s">
        <v>35</v>
      </c>
      <c r="B15" s="125"/>
      <c r="C15" s="126"/>
      <c r="D15" s="51">
        <f>SUM(D9:D14)</f>
        <v>25.38</v>
      </c>
      <c r="E15" s="51">
        <f>SUM(E9:E14)</f>
        <v>32.549999999999997</v>
      </c>
      <c r="F15" s="51">
        <f>SUM(F9:F14)</f>
        <v>81.460000000000008</v>
      </c>
      <c r="G15" s="51">
        <f>SUM(G9:G14)</f>
        <v>732.42000000000007</v>
      </c>
      <c r="H15" s="28"/>
      <c r="I15" s="28"/>
    </row>
    <row r="16" spans="1:9" ht="16.5" customHeight="1" thickBot="1" x14ac:dyDescent="0.3">
      <c r="A16" s="115" t="s">
        <v>36</v>
      </c>
      <c r="B16" s="116"/>
      <c r="C16" s="34"/>
      <c r="D16" s="35" t="s">
        <v>37</v>
      </c>
      <c r="E16" s="35" t="s">
        <v>38</v>
      </c>
      <c r="F16" s="35" t="s">
        <v>39</v>
      </c>
      <c r="G16" s="36" t="s">
        <v>40</v>
      </c>
      <c r="H16" s="37"/>
      <c r="I16" s="38"/>
    </row>
    <row r="17" spans="1:9" ht="16.5" thickBot="1" x14ac:dyDescent="0.3">
      <c r="A17" s="117" t="s">
        <v>17</v>
      </c>
      <c r="B17" s="118"/>
      <c r="C17" s="23"/>
      <c r="D17" s="23"/>
      <c r="E17" s="23"/>
      <c r="F17" s="23"/>
      <c r="G17" s="23"/>
      <c r="H17" s="23"/>
      <c r="I17" s="24"/>
    </row>
    <row r="18" spans="1:9" ht="16.5" thickBot="1" x14ac:dyDescent="0.3">
      <c r="A18" s="39" t="s">
        <v>57</v>
      </c>
      <c r="B18" s="78" t="s">
        <v>61</v>
      </c>
      <c r="C18" s="40" t="s">
        <v>66</v>
      </c>
      <c r="D18" s="52">
        <v>5.47</v>
      </c>
      <c r="E18" s="52">
        <v>8.68</v>
      </c>
      <c r="F18" s="89">
        <v>19.55</v>
      </c>
      <c r="G18" s="54">
        <v>180.93</v>
      </c>
      <c r="H18" s="72" t="s">
        <v>43</v>
      </c>
      <c r="I18" s="56" t="s">
        <v>0</v>
      </c>
    </row>
    <row r="19" spans="1:9" ht="16.5" thickBot="1" x14ac:dyDescent="0.3">
      <c r="A19" s="41" t="s">
        <v>58</v>
      </c>
      <c r="B19" s="79" t="s">
        <v>62</v>
      </c>
      <c r="C19" s="42" t="s">
        <v>67</v>
      </c>
      <c r="D19" s="57">
        <v>15.22</v>
      </c>
      <c r="E19" s="57">
        <v>12.26</v>
      </c>
      <c r="F19" s="57">
        <v>5.42</v>
      </c>
      <c r="G19" s="50">
        <v>193.93</v>
      </c>
      <c r="H19" s="72" t="s">
        <v>44</v>
      </c>
      <c r="I19" s="56" t="s">
        <v>0</v>
      </c>
    </row>
    <row r="20" spans="1:9" ht="16.5" thickBot="1" x14ac:dyDescent="0.3">
      <c r="A20" s="41" t="s">
        <v>6</v>
      </c>
      <c r="B20" s="80" t="s">
        <v>63</v>
      </c>
      <c r="C20" s="31">
        <v>200</v>
      </c>
      <c r="D20" s="57">
        <v>4.12</v>
      </c>
      <c r="E20" s="57">
        <v>0.3</v>
      </c>
      <c r="F20" s="57">
        <v>30.5</v>
      </c>
      <c r="G20" s="50">
        <v>141.18</v>
      </c>
      <c r="H20" s="55"/>
      <c r="I20" s="56"/>
    </row>
    <row r="21" spans="1:9" ht="16.5" thickBot="1" x14ac:dyDescent="0.3">
      <c r="A21" s="41" t="s">
        <v>59</v>
      </c>
      <c r="B21" s="81" t="s">
        <v>64</v>
      </c>
      <c r="C21" s="43">
        <v>100</v>
      </c>
      <c r="D21" s="52">
        <v>2.1800000000000002</v>
      </c>
      <c r="E21" s="57">
        <v>3.34</v>
      </c>
      <c r="F21" s="57">
        <v>9.2200000000000006</v>
      </c>
      <c r="G21" s="50">
        <v>75.66</v>
      </c>
      <c r="H21" s="72" t="s">
        <v>43</v>
      </c>
      <c r="I21" s="56"/>
    </row>
    <row r="22" spans="1:9" ht="16.5" thickBot="1" x14ac:dyDescent="0.3">
      <c r="A22" s="41" t="s">
        <v>60</v>
      </c>
      <c r="B22" s="82" t="s">
        <v>65</v>
      </c>
      <c r="C22" s="31">
        <v>200</v>
      </c>
      <c r="D22" s="57">
        <v>6</v>
      </c>
      <c r="E22" s="57">
        <v>4</v>
      </c>
      <c r="F22" s="57">
        <v>9</v>
      </c>
      <c r="G22" s="50">
        <v>96</v>
      </c>
      <c r="H22" s="72" t="s">
        <v>43</v>
      </c>
      <c r="I22" s="56"/>
    </row>
    <row r="23" spans="1:9" ht="16.5" thickBot="1" x14ac:dyDescent="0.3">
      <c r="A23" s="33" t="s">
        <v>11</v>
      </c>
      <c r="B23" s="83" t="s">
        <v>4</v>
      </c>
      <c r="C23" s="31">
        <v>20</v>
      </c>
      <c r="D23" s="87">
        <v>1.44</v>
      </c>
      <c r="E23" s="87">
        <v>0.2</v>
      </c>
      <c r="F23" s="87">
        <v>9.02</v>
      </c>
      <c r="G23" s="50">
        <v>43.64</v>
      </c>
      <c r="H23" s="28">
        <v>1</v>
      </c>
      <c r="I23" s="28"/>
    </row>
    <row r="24" spans="1:9" ht="16.5" thickBot="1" x14ac:dyDescent="0.3">
      <c r="A24" s="112" t="s">
        <v>35</v>
      </c>
      <c r="B24" s="125"/>
      <c r="C24" s="126"/>
      <c r="D24" s="51">
        <f>SUM(D18:D23)</f>
        <v>34.43</v>
      </c>
      <c r="E24" s="51">
        <f>SUM(E18:E23)</f>
        <v>28.779999999999998</v>
      </c>
      <c r="F24" s="51">
        <f>SUM(F18:F23)</f>
        <v>82.71</v>
      </c>
      <c r="G24" s="51">
        <f>SUM(G18:G23)</f>
        <v>731.33999999999992</v>
      </c>
      <c r="H24" s="55"/>
      <c r="I24" s="55"/>
    </row>
    <row r="25" spans="1:9" ht="16.5" customHeight="1" thickBot="1" x14ac:dyDescent="0.3">
      <c r="A25" s="115" t="s">
        <v>36</v>
      </c>
      <c r="B25" s="116"/>
      <c r="C25" s="34"/>
      <c r="D25" s="58" t="s">
        <v>37</v>
      </c>
      <c r="E25" s="58" t="s">
        <v>38</v>
      </c>
      <c r="F25" s="58" t="s">
        <v>39</v>
      </c>
      <c r="G25" s="59" t="s">
        <v>40</v>
      </c>
      <c r="H25" s="60"/>
      <c r="I25" s="61"/>
    </row>
    <row r="26" spans="1:9" ht="16.5" thickBot="1" x14ac:dyDescent="0.3">
      <c r="A26" s="117" t="s">
        <v>18</v>
      </c>
      <c r="B26" s="118"/>
      <c r="C26" s="23"/>
      <c r="D26" s="62"/>
      <c r="E26" s="62"/>
      <c r="F26" s="62"/>
      <c r="G26" s="62"/>
      <c r="H26" s="62"/>
      <c r="I26" s="63"/>
    </row>
    <row r="27" spans="1:9" ht="16.5" thickBot="1" x14ac:dyDescent="0.3">
      <c r="A27" s="9">
        <v>8.1</v>
      </c>
      <c r="B27" s="10" t="s">
        <v>70</v>
      </c>
      <c r="C27" s="44" t="s">
        <v>69</v>
      </c>
      <c r="D27" s="52">
        <v>6.72</v>
      </c>
      <c r="E27" s="89">
        <v>5.81</v>
      </c>
      <c r="F27" s="89">
        <v>22.02</v>
      </c>
      <c r="G27" s="54">
        <v>169.76</v>
      </c>
      <c r="H27" s="73" t="s">
        <v>43</v>
      </c>
      <c r="I27" s="56" t="s">
        <v>0</v>
      </c>
    </row>
    <row r="28" spans="1:9" ht="16.5" thickBot="1" x14ac:dyDescent="0.3">
      <c r="A28" s="9">
        <v>6.2</v>
      </c>
      <c r="B28" s="10" t="s">
        <v>71</v>
      </c>
      <c r="C28" s="44">
        <v>80</v>
      </c>
      <c r="D28" s="57">
        <v>8.2200000000000006</v>
      </c>
      <c r="E28" s="57">
        <v>15.19</v>
      </c>
      <c r="F28" s="57">
        <v>4.4400000000000004</v>
      </c>
      <c r="G28" s="50">
        <v>196.78</v>
      </c>
      <c r="H28" s="73" t="s">
        <v>44</v>
      </c>
      <c r="I28" s="56" t="s">
        <v>0</v>
      </c>
    </row>
    <row r="29" spans="1:9" ht="16.5" thickBot="1" x14ac:dyDescent="0.3">
      <c r="A29" s="4" t="s">
        <v>68</v>
      </c>
      <c r="B29" s="11" t="s">
        <v>72</v>
      </c>
      <c r="C29" s="44">
        <v>150</v>
      </c>
      <c r="D29" s="57">
        <v>3.76</v>
      </c>
      <c r="E29" s="57">
        <v>2.39</v>
      </c>
      <c r="F29" s="57">
        <v>38.25</v>
      </c>
      <c r="G29" s="50">
        <v>189.55</v>
      </c>
      <c r="H29" s="64"/>
      <c r="I29" s="56"/>
    </row>
    <row r="30" spans="1:9" ht="16.5" thickBot="1" x14ac:dyDescent="0.3">
      <c r="A30" s="4" t="s">
        <v>7</v>
      </c>
      <c r="B30" s="8" t="s">
        <v>73</v>
      </c>
      <c r="C30" s="31">
        <v>50</v>
      </c>
      <c r="D30" s="52">
        <v>1.96</v>
      </c>
      <c r="E30" s="89">
        <v>5.68</v>
      </c>
      <c r="F30" s="89">
        <v>6.82</v>
      </c>
      <c r="G30" s="54">
        <v>86.24</v>
      </c>
      <c r="H30" s="64"/>
      <c r="I30" s="56"/>
    </row>
    <row r="31" spans="1:9" ht="16.5" thickBot="1" x14ac:dyDescent="0.3">
      <c r="A31" s="6">
        <v>35.5</v>
      </c>
      <c r="B31" s="8" t="s">
        <v>74</v>
      </c>
      <c r="C31" s="42">
        <v>200</v>
      </c>
      <c r="D31" s="52"/>
      <c r="E31" s="57"/>
      <c r="F31" s="57">
        <v>20.58</v>
      </c>
      <c r="G31" s="50">
        <v>86.62</v>
      </c>
      <c r="H31" s="64"/>
      <c r="I31" s="56" t="s">
        <v>2</v>
      </c>
    </row>
    <row r="32" spans="1:9" ht="16.5" thickBot="1" x14ac:dyDescent="0.3">
      <c r="A32" s="12" t="s">
        <v>3</v>
      </c>
      <c r="B32" s="13" t="s">
        <v>4</v>
      </c>
      <c r="C32" s="77">
        <v>20</v>
      </c>
      <c r="D32" s="57">
        <v>1.44</v>
      </c>
      <c r="E32" s="57">
        <v>0.2</v>
      </c>
      <c r="F32" s="57">
        <v>9.02</v>
      </c>
      <c r="G32" s="50">
        <v>43.64</v>
      </c>
      <c r="H32" s="73" t="s">
        <v>45</v>
      </c>
      <c r="I32" s="56"/>
    </row>
    <row r="33" spans="1:9" ht="16.5" thickBot="1" x14ac:dyDescent="0.3">
      <c r="A33" s="112" t="s">
        <v>35</v>
      </c>
      <c r="B33" s="113"/>
      <c r="C33" s="114"/>
      <c r="D33" s="51">
        <f>SUM(D27:D32)</f>
        <v>22.100000000000005</v>
      </c>
      <c r="E33" s="51">
        <f>SUM(E27:E32)</f>
        <v>29.27</v>
      </c>
      <c r="F33" s="65">
        <f>SUM(F27:F32)</f>
        <v>101.13</v>
      </c>
      <c r="G33" s="65">
        <f>SUM(G27:G32)</f>
        <v>772.58999999999992</v>
      </c>
      <c r="H33" s="55"/>
      <c r="I33" s="55"/>
    </row>
    <row r="34" spans="1:9" ht="16.5" customHeight="1" thickBot="1" x14ac:dyDescent="0.3">
      <c r="A34" s="115" t="s">
        <v>36</v>
      </c>
      <c r="B34" s="116"/>
      <c r="C34" s="34"/>
      <c r="D34" s="58" t="s">
        <v>37</v>
      </c>
      <c r="E34" s="58" t="s">
        <v>38</v>
      </c>
      <c r="F34" s="58" t="s">
        <v>39</v>
      </c>
      <c r="G34" s="59" t="s">
        <v>40</v>
      </c>
      <c r="H34" s="60"/>
      <c r="I34" s="61"/>
    </row>
    <row r="35" spans="1:9" ht="16.5" thickBot="1" x14ac:dyDescent="0.3">
      <c r="A35" s="117" t="s">
        <v>42</v>
      </c>
      <c r="B35" s="118"/>
      <c r="C35" s="23"/>
      <c r="D35" s="62"/>
      <c r="E35" s="62"/>
      <c r="F35" s="62"/>
      <c r="G35" s="62"/>
      <c r="H35" s="62"/>
      <c r="I35" s="63"/>
    </row>
    <row r="36" spans="1:9" ht="16.5" thickBot="1" x14ac:dyDescent="0.3">
      <c r="A36" s="2" t="s">
        <v>75</v>
      </c>
      <c r="B36" s="3" t="s">
        <v>79</v>
      </c>
      <c r="C36" s="45" t="s">
        <v>82</v>
      </c>
      <c r="D36" s="57">
        <v>5.41</v>
      </c>
      <c r="E36" s="57">
        <v>8.14</v>
      </c>
      <c r="F36" s="57">
        <v>5.67</v>
      </c>
      <c r="G36" s="50">
        <v>117.57</v>
      </c>
      <c r="H36" s="72" t="s">
        <v>44</v>
      </c>
      <c r="I36" s="55" t="s">
        <v>0</v>
      </c>
    </row>
    <row r="37" spans="1:9" ht="16.5" thickBot="1" x14ac:dyDescent="0.3">
      <c r="A37" s="6">
        <v>31.2</v>
      </c>
      <c r="B37" s="7" t="s">
        <v>80</v>
      </c>
      <c r="C37" s="45">
        <v>200</v>
      </c>
      <c r="D37" s="66">
        <v>12.81</v>
      </c>
      <c r="E37" s="67">
        <v>14.93</v>
      </c>
      <c r="F37" s="67">
        <v>35.549999999999997</v>
      </c>
      <c r="G37" s="50">
        <v>357.56</v>
      </c>
      <c r="H37" s="74"/>
      <c r="I37" s="55" t="s">
        <v>0</v>
      </c>
    </row>
    <row r="38" spans="1:9" ht="16.5" thickBot="1" x14ac:dyDescent="0.3">
      <c r="A38" s="4" t="s">
        <v>76</v>
      </c>
      <c r="B38" s="5" t="s">
        <v>81</v>
      </c>
      <c r="C38" s="75">
        <v>100</v>
      </c>
      <c r="D38" s="66">
        <v>1.1599999999999999</v>
      </c>
      <c r="E38" s="67">
        <v>0.64</v>
      </c>
      <c r="F38" s="67">
        <v>5.0999999999999996</v>
      </c>
      <c r="G38" s="50">
        <v>30.82</v>
      </c>
      <c r="H38" s="68"/>
      <c r="I38" s="55"/>
    </row>
    <row r="39" spans="1:9" ht="16.5" thickBot="1" x14ac:dyDescent="0.3">
      <c r="A39" s="4"/>
      <c r="B39" s="8" t="s">
        <v>9</v>
      </c>
      <c r="C39" s="31">
        <v>200</v>
      </c>
      <c r="D39" s="57"/>
      <c r="E39" s="57"/>
      <c r="F39" s="57">
        <v>4.99</v>
      </c>
      <c r="G39" s="50">
        <v>19.98</v>
      </c>
      <c r="H39" s="72"/>
      <c r="I39" s="56" t="s">
        <v>2</v>
      </c>
    </row>
    <row r="40" spans="1:9" ht="16.5" thickBot="1" x14ac:dyDescent="0.3">
      <c r="A40" s="12" t="s">
        <v>77</v>
      </c>
      <c r="B40" s="90" t="s">
        <v>78</v>
      </c>
      <c r="C40" s="76">
        <v>45</v>
      </c>
      <c r="D40" s="57">
        <v>4.05</v>
      </c>
      <c r="E40" s="57">
        <v>6.43</v>
      </c>
      <c r="F40" s="57">
        <v>12.46</v>
      </c>
      <c r="G40" s="50">
        <v>123.91</v>
      </c>
      <c r="H40" s="72" t="s">
        <v>43</v>
      </c>
      <c r="I40" s="56"/>
    </row>
    <row r="41" spans="1:9" ht="16.5" thickBot="1" x14ac:dyDescent="0.3">
      <c r="A41" s="12" t="s">
        <v>3</v>
      </c>
      <c r="B41" s="13" t="s">
        <v>4</v>
      </c>
      <c r="C41" s="76">
        <v>30</v>
      </c>
      <c r="D41" s="57">
        <v>2.16</v>
      </c>
      <c r="E41" s="57">
        <v>0.3</v>
      </c>
      <c r="F41" s="57">
        <v>13.56</v>
      </c>
      <c r="G41" s="50">
        <v>65.58</v>
      </c>
      <c r="H41" s="74" t="s">
        <v>45</v>
      </c>
      <c r="I41" s="69"/>
    </row>
    <row r="42" spans="1:9" ht="16.5" customHeight="1" thickBot="1" x14ac:dyDescent="0.3">
      <c r="A42" s="112" t="s">
        <v>35</v>
      </c>
      <c r="B42" s="113"/>
      <c r="C42" s="114"/>
      <c r="D42" s="65">
        <f>SUM(D36:D41)</f>
        <v>25.59</v>
      </c>
      <c r="E42" s="65">
        <f>SUM(E36:E41)</f>
        <v>30.44</v>
      </c>
      <c r="F42" s="65">
        <f>SUM(F36:F41)</f>
        <v>77.33</v>
      </c>
      <c r="G42" s="65">
        <f>SUM(G36:G41)</f>
        <v>715.42</v>
      </c>
      <c r="H42" s="70"/>
      <c r="I42" s="55"/>
    </row>
    <row r="43" spans="1:9" ht="16.5" thickBot="1" x14ac:dyDescent="0.3">
      <c r="A43" s="115" t="s">
        <v>36</v>
      </c>
      <c r="B43" s="116"/>
      <c r="C43" s="34"/>
      <c r="D43" s="58" t="s">
        <v>37</v>
      </c>
      <c r="E43" s="58" t="s">
        <v>38</v>
      </c>
      <c r="F43" s="58" t="s">
        <v>39</v>
      </c>
      <c r="G43" s="59" t="s">
        <v>40</v>
      </c>
      <c r="H43" s="60"/>
      <c r="I43" s="61"/>
    </row>
    <row r="44" spans="1:9" ht="16.5" thickBot="1" x14ac:dyDescent="0.3">
      <c r="A44" s="117" t="s">
        <v>19</v>
      </c>
      <c r="B44" s="118"/>
      <c r="C44" s="23"/>
      <c r="D44" s="62"/>
      <c r="E44" s="62"/>
      <c r="F44" s="62"/>
      <c r="G44" s="62"/>
      <c r="H44" s="62"/>
      <c r="I44" s="63"/>
    </row>
    <row r="45" spans="1:9" ht="16.5" thickBot="1" x14ac:dyDescent="0.3">
      <c r="A45" s="6" t="s">
        <v>11</v>
      </c>
      <c r="B45" s="8" t="s">
        <v>86</v>
      </c>
      <c r="C45" s="46">
        <v>90</v>
      </c>
      <c r="D45" s="57">
        <v>11.93</v>
      </c>
      <c r="E45" s="57">
        <v>16.940000000000001</v>
      </c>
      <c r="F45" s="57">
        <v>2.65</v>
      </c>
      <c r="G45" s="50">
        <v>210.78</v>
      </c>
      <c r="H45" s="55"/>
      <c r="I45" s="55" t="s">
        <v>89</v>
      </c>
    </row>
    <row r="46" spans="1:9" ht="16.5" thickBot="1" x14ac:dyDescent="0.3">
      <c r="A46" s="4" t="s">
        <v>6</v>
      </c>
      <c r="B46" s="11" t="s">
        <v>63</v>
      </c>
      <c r="C46" s="31">
        <v>200</v>
      </c>
      <c r="D46" s="71">
        <v>4.12</v>
      </c>
      <c r="E46" s="57">
        <v>0.3</v>
      </c>
      <c r="F46" s="57">
        <v>30.5</v>
      </c>
      <c r="G46" s="50">
        <v>141.18</v>
      </c>
      <c r="H46" s="68"/>
      <c r="I46" s="55"/>
    </row>
    <row r="47" spans="1:9" ht="16.5" thickBot="1" x14ac:dyDescent="0.3">
      <c r="A47" s="4" t="s">
        <v>83</v>
      </c>
      <c r="B47" s="11" t="s">
        <v>87</v>
      </c>
      <c r="C47" s="47">
        <v>25</v>
      </c>
      <c r="D47" s="71">
        <v>0.3</v>
      </c>
      <c r="E47" s="57">
        <v>2.2799999999999998</v>
      </c>
      <c r="F47" s="57">
        <v>1.25</v>
      </c>
      <c r="G47" s="50">
        <v>26.72</v>
      </c>
      <c r="H47" s="74" t="s">
        <v>44</v>
      </c>
      <c r="I47" s="55"/>
    </row>
    <row r="48" spans="1:9" ht="16.5" thickBot="1" x14ac:dyDescent="0.3">
      <c r="A48" s="4" t="s">
        <v>84</v>
      </c>
      <c r="B48" s="8" t="s">
        <v>8</v>
      </c>
      <c r="C48" s="48">
        <v>100</v>
      </c>
      <c r="D48" s="52">
        <v>1.32</v>
      </c>
      <c r="E48" s="57">
        <v>5.12</v>
      </c>
      <c r="F48" s="57">
        <v>7.06</v>
      </c>
      <c r="G48" s="50">
        <v>79.599999999999994</v>
      </c>
      <c r="H48" s="68"/>
      <c r="I48" s="55"/>
    </row>
    <row r="49" spans="1:9" ht="16.5" thickBot="1" x14ac:dyDescent="0.3">
      <c r="A49" s="4" t="s">
        <v>85</v>
      </c>
      <c r="B49" s="8" t="s">
        <v>88</v>
      </c>
      <c r="C49" s="42">
        <v>200</v>
      </c>
      <c r="D49" s="52">
        <v>6</v>
      </c>
      <c r="E49" s="89">
        <v>6.4</v>
      </c>
      <c r="F49" s="89">
        <v>26</v>
      </c>
      <c r="G49" s="54">
        <v>202</v>
      </c>
      <c r="H49" s="74" t="s">
        <v>43</v>
      </c>
      <c r="I49" s="55"/>
    </row>
    <row r="50" spans="1:9" ht="16.5" thickBot="1" x14ac:dyDescent="0.3">
      <c r="A50" s="12" t="s">
        <v>3</v>
      </c>
      <c r="B50" s="13" t="s">
        <v>4</v>
      </c>
      <c r="C50" s="43">
        <v>30</v>
      </c>
      <c r="D50" s="52">
        <v>2.16</v>
      </c>
      <c r="E50" s="89">
        <v>0.3</v>
      </c>
      <c r="F50" s="89">
        <v>13.53</v>
      </c>
      <c r="G50" s="54">
        <v>65.459999999999994</v>
      </c>
      <c r="H50" s="72"/>
      <c r="I50" s="56"/>
    </row>
    <row r="51" spans="1:9" ht="16.5" customHeight="1" thickBot="1" x14ac:dyDescent="0.3">
      <c r="A51" s="112" t="s">
        <v>35</v>
      </c>
      <c r="B51" s="113"/>
      <c r="C51" s="114"/>
      <c r="D51" s="51">
        <f>SUM(D45:D50)</f>
        <v>25.830000000000002</v>
      </c>
      <c r="E51" s="51">
        <f>SUM(E45:E50)</f>
        <v>31.340000000000007</v>
      </c>
      <c r="F51" s="51">
        <f>SUM(F45:F50)</f>
        <v>80.990000000000009</v>
      </c>
      <c r="G51" s="51">
        <f>SUM(G45:G50)</f>
        <v>725.74000000000012</v>
      </c>
      <c r="H51" s="68"/>
      <c r="I51" s="69"/>
    </row>
    <row r="52" spans="1:9" ht="16.5" thickBot="1" x14ac:dyDescent="0.3">
      <c r="A52" s="115" t="s">
        <v>36</v>
      </c>
      <c r="B52" s="116"/>
      <c r="C52" s="34"/>
      <c r="D52" s="58" t="s">
        <v>37</v>
      </c>
      <c r="E52" s="58" t="s">
        <v>38</v>
      </c>
      <c r="F52" s="58" t="s">
        <v>39</v>
      </c>
      <c r="G52" s="59" t="s">
        <v>40</v>
      </c>
      <c r="H52" s="60"/>
      <c r="I52" s="61"/>
    </row>
  </sheetData>
  <mergeCells count="21">
    <mergeCell ref="A52:B52"/>
    <mergeCell ref="I5:I7"/>
    <mergeCell ref="D6:F6"/>
    <mergeCell ref="A25:B25"/>
    <mergeCell ref="B5:B7"/>
    <mergeCell ref="C5:C7"/>
    <mergeCell ref="D5:F5"/>
    <mergeCell ref="H5:H7"/>
    <mergeCell ref="A8:B8"/>
    <mergeCell ref="A15:C15"/>
    <mergeCell ref="A16:B16"/>
    <mergeCell ref="A17:B17"/>
    <mergeCell ref="A24:C24"/>
    <mergeCell ref="A43:B43"/>
    <mergeCell ref="A26:B26"/>
    <mergeCell ref="A33:C33"/>
    <mergeCell ref="A34:B34"/>
    <mergeCell ref="A35:B35"/>
    <mergeCell ref="A42:C42"/>
    <mergeCell ref="A44:B44"/>
    <mergeCell ref="A51:C51"/>
  </mergeCells>
  <pageMargins left="0" right="0" top="0.15748031496062992" bottom="0" header="0.31496062992125984" footer="0.31496062992125984"/>
  <pageSetup paperSize="9" scale="7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2"/>
  <sheetViews>
    <sheetView tabSelected="1" workbookViewId="0">
      <selection activeCell="Q4" sqref="Q4"/>
    </sheetView>
  </sheetViews>
  <sheetFormatPr defaultRowHeight="15.75" x14ac:dyDescent="0.25"/>
  <cols>
    <col min="1" max="1" width="14" style="1" customWidth="1"/>
    <col min="2" max="2" width="52" style="1" customWidth="1"/>
    <col min="3" max="3" width="10" style="1" customWidth="1"/>
    <col min="4" max="4" width="11.5703125" style="1" customWidth="1"/>
    <col min="5" max="5" width="7.140625" style="1" customWidth="1"/>
    <col min="6" max="7" width="9.5703125" style="1" customWidth="1"/>
    <col min="8" max="8" width="9.140625" style="1"/>
    <col min="9" max="9" width="8.140625" style="1" customWidth="1"/>
    <col min="10" max="11" width="9.140625" style="1"/>
    <col min="12" max="12" width="13.7109375" style="1" customWidth="1"/>
    <col min="13" max="13" width="30.42578125" style="1" bestFit="1" customWidth="1"/>
    <col min="14" max="14" width="9.5703125" style="1" customWidth="1"/>
    <col min="15" max="15" width="12.42578125" style="1" customWidth="1"/>
    <col min="16" max="16" width="9.140625" style="1"/>
    <col min="17" max="17" width="9.85546875" style="1" customWidth="1"/>
    <col min="18" max="19" width="9.140625" style="1"/>
    <col min="20" max="20" width="8.140625" style="1" customWidth="1"/>
    <col min="21" max="16384" width="9.140625" style="1"/>
  </cols>
  <sheetData>
    <row r="1" spans="1:20" x14ac:dyDescent="0.25">
      <c r="A1" s="17" t="s">
        <v>47</v>
      </c>
      <c r="B1" s="18"/>
      <c r="C1" s="18"/>
      <c r="D1" s="18"/>
      <c r="E1" s="18"/>
      <c r="F1" s="18"/>
      <c r="G1" s="18"/>
      <c r="H1" s="18"/>
      <c r="I1" s="18"/>
      <c r="L1" s="17" t="s">
        <v>48</v>
      </c>
      <c r="M1" s="18"/>
      <c r="N1" s="18"/>
      <c r="O1" s="18"/>
      <c r="P1" s="18"/>
      <c r="Q1" s="18"/>
      <c r="R1" s="18"/>
      <c r="S1" s="18"/>
      <c r="T1" s="18"/>
    </row>
    <row r="2" spans="1:20" x14ac:dyDescent="0.25">
      <c r="A2" s="18"/>
      <c r="B2" s="17" t="s">
        <v>24</v>
      </c>
      <c r="C2" s="18"/>
      <c r="D2" s="18"/>
      <c r="E2" s="18"/>
      <c r="F2" s="18" t="s">
        <v>25</v>
      </c>
      <c r="G2" s="18"/>
      <c r="H2" s="18"/>
      <c r="I2" s="18"/>
      <c r="L2" s="18"/>
      <c r="M2" s="17" t="s">
        <v>24</v>
      </c>
      <c r="N2" s="18"/>
      <c r="O2" s="18"/>
      <c r="P2" s="18"/>
      <c r="Q2" s="18" t="s">
        <v>25</v>
      </c>
      <c r="R2" s="18"/>
      <c r="S2" s="18"/>
      <c r="T2" s="18"/>
    </row>
    <row r="3" spans="1:20" x14ac:dyDescent="0.25">
      <c r="A3" s="18"/>
      <c r="B3" s="18"/>
      <c r="C3" s="18"/>
      <c r="D3" s="18"/>
      <c r="E3" s="18"/>
      <c r="F3" s="18"/>
      <c r="H3" s="18"/>
      <c r="I3" s="18"/>
      <c r="L3" s="18"/>
      <c r="M3" s="18"/>
      <c r="N3" s="18"/>
      <c r="O3" s="18"/>
      <c r="P3" s="18"/>
      <c r="Q3" s="18"/>
      <c r="S3" s="18"/>
      <c r="T3" s="18"/>
    </row>
    <row r="4" spans="1:20" ht="16.5" thickBot="1" x14ac:dyDescent="0.3">
      <c r="A4" s="18"/>
      <c r="B4" s="18" t="s">
        <v>26</v>
      </c>
      <c r="C4" s="18"/>
      <c r="D4" s="18"/>
      <c r="E4" s="18"/>
      <c r="F4" s="18" t="s">
        <v>93</v>
      </c>
      <c r="H4" s="18"/>
      <c r="I4" s="18"/>
      <c r="L4" s="18"/>
      <c r="M4" s="18" t="s">
        <v>26</v>
      </c>
      <c r="N4" s="18"/>
      <c r="O4" s="18"/>
      <c r="P4" s="18"/>
      <c r="Q4" s="18" t="s">
        <v>93</v>
      </c>
      <c r="S4" s="18"/>
      <c r="T4" s="18"/>
    </row>
    <row r="5" spans="1:20" ht="45.75" customHeight="1" thickBot="1" x14ac:dyDescent="0.3">
      <c r="A5" s="14" t="s">
        <v>20</v>
      </c>
      <c r="B5" s="127" t="s">
        <v>22</v>
      </c>
      <c r="C5" s="130" t="s">
        <v>27</v>
      </c>
      <c r="D5" s="122" t="s">
        <v>28</v>
      </c>
      <c r="E5" s="123"/>
      <c r="F5" s="124"/>
      <c r="G5" s="19" t="s">
        <v>29</v>
      </c>
      <c r="H5" s="119" t="s">
        <v>10</v>
      </c>
      <c r="I5" s="119" t="s">
        <v>30</v>
      </c>
      <c r="L5" s="14" t="s">
        <v>20</v>
      </c>
      <c r="M5" s="127" t="s">
        <v>22</v>
      </c>
      <c r="N5" s="130" t="s">
        <v>27</v>
      </c>
      <c r="O5" s="122" t="s">
        <v>28</v>
      </c>
      <c r="P5" s="123"/>
      <c r="Q5" s="124"/>
      <c r="R5" s="19" t="s">
        <v>29</v>
      </c>
      <c r="S5" s="119" t="s">
        <v>10</v>
      </c>
      <c r="T5" s="119" t="s">
        <v>30</v>
      </c>
    </row>
    <row r="6" spans="1:20" ht="16.5" thickBot="1" x14ac:dyDescent="0.3">
      <c r="A6" s="15" t="s">
        <v>21</v>
      </c>
      <c r="B6" s="128"/>
      <c r="C6" s="131"/>
      <c r="D6" s="122"/>
      <c r="E6" s="123"/>
      <c r="F6" s="124"/>
      <c r="G6" s="20" t="s">
        <v>31</v>
      </c>
      <c r="H6" s="120"/>
      <c r="I6" s="120"/>
      <c r="L6" s="15" t="s">
        <v>21</v>
      </c>
      <c r="M6" s="128"/>
      <c r="N6" s="131"/>
      <c r="O6" s="122"/>
      <c r="P6" s="123"/>
      <c r="Q6" s="124"/>
      <c r="R6" s="20" t="s">
        <v>31</v>
      </c>
      <c r="S6" s="120"/>
      <c r="T6" s="120"/>
    </row>
    <row r="7" spans="1:20" ht="19.5" customHeight="1" thickBot="1" x14ac:dyDescent="0.3">
      <c r="A7" s="16"/>
      <c r="B7" s="129"/>
      <c r="C7" s="132"/>
      <c r="D7" s="21" t="s">
        <v>32</v>
      </c>
      <c r="E7" s="21" t="s">
        <v>33</v>
      </c>
      <c r="F7" s="21" t="s">
        <v>34</v>
      </c>
      <c r="G7" s="22"/>
      <c r="H7" s="121"/>
      <c r="I7" s="121"/>
      <c r="L7" s="16"/>
      <c r="M7" s="129"/>
      <c r="N7" s="132"/>
      <c r="O7" s="88" t="s">
        <v>32</v>
      </c>
      <c r="P7" s="21" t="s">
        <v>33</v>
      </c>
      <c r="Q7" s="21" t="s">
        <v>34</v>
      </c>
      <c r="R7" s="22"/>
      <c r="S7" s="121"/>
      <c r="T7" s="121"/>
    </row>
    <row r="8" spans="1:20" ht="16.5" thickBot="1" x14ac:dyDescent="0.3">
      <c r="A8" s="117" t="s">
        <v>16</v>
      </c>
      <c r="B8" s="118"/>
      <c r="C8" s="23"/>
      <c r="D8" s="23"/>
      <c r="E8" s="23"/>
      <c r="F8" s="23"/>
      <c r="G8" s="23"/>
      <c r="H8" s="23"/>
      <c r="I8" s="24"/>
      <c r="L8" s="117" t="s">
        <v>16</v>
      </c>
      <c r="M8" s="118"/>
      <c r="N8" s="23"/>
      <c r="O8" s="23"/>
      <c r="P8" s="23"/>
      <c r="Q8" s="23"/>
      <c r="R8" s="23"/>
      <c r="S8" s="23"/>
      <c r="T8" s="24"/>
    </row>
    <row r="9" spans="1:20" ht="16.5" thickBot="1" x14ac:dyDescent="0.3">
      <c r="A9" s="25">
        <v>30.1</v>
      </c>
      <c r="B9" s="84" t="s">
        <v>52</v>
      </c>
      <c r="C9" s="26" t="s">
        <v>56</v>
      </c>
      <c r="D9" s="133"/>
      <c r="E9" s="134"/>
      <c r="F9" s="135"/>
      <c r="G9" s="27"/>
      <c r="H9" s="28">
        <v>7</v>
      </c>
      <c r="I9" s="28"/>
      <c r="L9" s="25">
        <v>30.1</v>
      </c>
      <c r="M9" s="84" t="s">
        <v>52</v>
      </c>
      <c r="N9" s="26" t="s">
        <v>56</v>
      </c>
      <c r="O9" s="133" t="s">
        <v>13</v>
      </c>
      <c r="P9" s="134"/>
      <c r="Q9" s="135"/>
      <c r="R9" s="27"/>
      <c r="S9" s="28"/>
      <c r="T9" s="28"/>
    </row>
    <row r="10" spans="1:20" ht="16.5" thickBot="1" x14ac:dyDescent="0.3">
      <c r="A10" s="25">
        <v>59.2</v>
      </c>
      <c r="B10" s="84" t="s">
        <v>53</v>
      </c>
      <c r="C10" s="26">
        <v>100</v>
      </c>
      <c r="D10" s="133"/>
      <c r="E10" s="134"/>
      <c r="F10" s="135"/>
      <c r="G10" s="27"/>
      <c r="H10" s="28"/>
      <c r="I10" s="28"/>
      <c r="L10" s="25">
        <v>59.2</v>
      </c>
      <c r="M10" s="84" t="s">
        <v>53</v>
      </c>
      <c r="N10" s="26">
        <v>100</v>
      </c>
      <c r="O10" s="133"/>
      <c r="P10" s="134"/>
      <c r="Q10" s="135"/>
      <c r="R10" s="27"/>
      <c r="S10" s="28"/>
      <c r="T10" s="28"/>
    </row>
    <row r="11" spans="1:20" ht="16.5" thickBot="1" x14ac:dyDescent="0.3">
      <c r="A11" s="29" t="s">
        <v>5</v>
      </c>
      <c r="B11" s="85" t="s">
        <v>41</v>
      </c>
      <c r="C11" s="30">
        <v>130</v>
      </c>
      <c r="D11" s="133"/>
      <c r="E11" s="134"/>
      <c r="F11" s="135"/>
      <c r="G11" s="27"/>
      <c r="H11" s="28"/>
      <c r="I11" s="28"/>
      <c r="L11" s="29" t="s">
        <v>5</v>
      </c>
      <c r="M11" s="85" t="s">
        <v>41</v>
      </c>
      <c r="N11" s="30">
        <v>130</v>
      </c>
      <c r="O11" s="133"/>
      <c r="P11" s="134"/>
      <c r="Q11" s="135"/>
      <c r="R11" s="27"/>
      <c r="S11" s="28"/>
      <c r="T11" s="28"/>
    </row>
    <row r="12" spans="1:20" ht="16.5" thickBot="1" x14ac:dyDescent="0.3">
      <c r="A12" s="29" t="s">
        <v>1</v>
      </c>
      <c r="B12" s="86" t="s">
        <v>54</v>
      </c>
      <c r="C12" s="31">
        <v>50</v>
      </c>
      <c r="D12" s="133"/>
      <c r="E12" s="134"/>
      <c r="F12" s="135"/>
      <c r="G12" s="49"/>
      <c r="H12" s="28"/>
      <c r="I12" s="28"/>
      <c r="L12" s="29" t="s">
        <v>1</v>
      </c>
      <c r="M12" s="86" t="s">
        <v>54</v>
      </c>
      <c r="N12" s="31">
        <v>50</v>
      </c>
      <c r="O12" s="133"/>
      <c r="P12" s="134"/>
      <c r="Q12" s="135"/>
      <c r="R12" s="49"/>
      <c r="S12" s="28"/>
      <c r="T12" s="28"/>
    </row>
    <row r="13" spans="1:20" ht="16.5" thickBot="1" x14ac:dyDescent="0.3">
      <c r="A13" s="29"/>
      <c r="B13" s="79" t="s">
        <v>55</v>
      </c>
      <c r="C13" s="32">
        <v>200</v>
      </c>
      <c r="D13" s="133"/>
      <c r="E13" s="134"/>
      <c r="F13" s="135"/>
      <c r="G13" s="49"/>
      <c r="H13" s="28"/>
      <c r="I13" s="28"/>
      <c r="L13" s="29"/>
      <c r="M13" s="79" t="s">
        <v>55</v>
      </c>
      <c r="N13" s="32">
        <v>200</v>
      </c>
      <c r="O13" s="133"/>
      <c r="P13" s="134"/>
      <c r="Q13" s="135"/>
      <c r="R13" s="49"/>
      <c r="S13" s="28"/>
      <c r="T13" s="28"/>
    </row>
    <row r="14" spans="1:20" ht="16.5" thickBot="1" x14ac:dyDescent="0.3">
      <c r="A14" s="33" t="s">
        <v>11</v>
      </c>
      <c r="B14" s="83" t="s">
        <v>4</v>
      </c>
      <c r="C14" s="31">
        <v>20</v>
      </c>
      <c r="D14" s="133" t="s">
        <v>49</v>
      </c>
      <c r="E14" s="134"/>
      <c r="F14" s="135"/>
      <c r="G14" s="50"/>
      <c r="H14" s="28"/>
      <c r="I14" s="28"/>
      <c r="L14" s="33" t="s">
        <v>11</v>
      </c>
      <c r="M14" s="83" t="s">
        <v>4</v>
      </c>
      <c r="N14" s="31">
        <v>20</v>
      </c>
      <c r="O14" s="133"/>
      <c r="P14" s="134"/>
      <c r="Q14" s="135"/>
      <c r="R14" s="50"/>
      <c r="S14" s="28">
        <v>1</v>
      </c>
      <c r="T14" s="28"/>
    </row>
    <row r="15" spans="1:20" ht="16.5" thickBot="1" x14ac:dyDescent="0.3">
      <c r="A15" s="117" t="s">
        <v>17</v>
      </c>
      <c r="B15" s="118"/>
      <c r="C15" s="118"/>
      <c r="D15" s="118"/>
      <c r="E15" s="118"/>
      <c r="F15" s="118"/>
      <c r="G15" s="118"/>
      <c r="H15" s="118"/>
      <c r="I15" s="136"/>
      <c r="L15" s="117" t="s">
        <v>17</v>
      </c>
      <c r="M15" s="118"/>
      <c r="N15" s="118"/>
      <c r="O15" s="118"/>
      <c r="P15" s="118"/>
      <c r="Q15" s="118"/>
      <c r="R15" s="118"/>
      <c r="S15" s="118"/>
      <c r="T15" s="136"/>
    </row>
    <row r="16" spans="1:20" ht="16.5" thickBot="1" x14ac:dyDescent="0.3">
      <c r="A16" s="39" t="s">
        <v>57</v>
      </c>
      <c r="B16" s="78" t="s">
        <v>61</v>
      </c>
      <c r="C16" s="40" t="s">
        <v>66</v>
      </c>
      <c r="D16" s="133" t="s">
        <v>12</v>
      </c>
      <c r="E16" s="134"/>
      <c r="F16" s="135"/>
      <c r="G16" s="50"/>
      <c r="H16" s="72" t="s">
        <v>43</v>
      </c>
      <c r="I16" s="56"/>
      <c r="L16" s="39" t="s">
        <v>57</v>
      </c>
      <c r="M16" s="78" t="s">
        <v>61</v>
      </c>
      <c r="N16" s="40" t="s">
        <v>66</v>
      </c>
      <c r="O16" s="133" t="s">
        <v>13</v>
      </c>
      <c r="P16" s="134"/>
      <c r="Q16" s="135"/>
      <c r="R16" s="50"/>
      <c r="S16" s="72"/>
      <c r="T16" s="56"/>
    </row>
    <row r="17" spans="1:20" ht="16.5" thickBot="1" x14ac:dyDescent="0.3">
      <c r="A17" s="41" t="s">
        <v>58</v>
      </c>
      <c r="B17" s="79" t="s">
        <v>62</v>
      </c>
      <c r="C17" s="42" t="s">
        <v>67</v>
      </c>
      <c r="D17" s="133"/>
      <c r="E17" s="134"/>
      <c r="F17" s="135"/>
      <c r="G17" s="50"/>
      <c r="H17" s="72" t="s">
        <v>43</v>
      </c>
      <c r="I17" s="56"/>
      <c r="L17" s="41" t="s">
        <v>58</v>
      </c>
      <c r="M17" s="79" t="s">
        <v>62</v>
      </c>
      <c r="N17" s="42" t="s">
        <v>67</v>
      </c>
      <c r="O17" s="133" t="s">
        <v>14</v>
      </c>
      <c r="P17" s="134"/>
      <c r="Q17" s="135"/>
      <c r="R17" s="50"/>
      <c r="S17" s="55"/>
      <c r="T17" s="56"/>
    </row>
    <row r="18" spans="1:20" ht="16.5" thickBot="1" x14ac:dyDescent="0.3">
      <c r="A18" s="41" t="s">
        <v>6</v>
      </c>
      <c r="B18" s="80" t="s">
        <v>63</v>
      </c>
      <c r="C18" s="31">
        <v>100</v>
      </c>
      <c r="D18" s="133"/>
      <c r="E18" s="134"/>
      <c r="F18" s="135"/>
      <c r="G18" s="50"/>
      <c r="H18" s="72"/>
      <c r="I18" s="56"/>
      <c r="L18" s="41" t="s">
        <v>6</v>
      </c>
      <c r="M18" s="80" t="s">
        <v>63</v>
      </c>
      <c r="N18" s="31">
        <v>100</v>
      </c>
      <c r="O18" s="133"/>
      <c r="P18" s="134"/>
      <c r="Q18" s="135"/>
      <c r="R18" s="50"/>
      <c r="S18" s="72"/>
      <c r="T18" s="56"/>
    </row>
    <row r="19" spans="1:20" ht="16.5" thickBot="1" x14ac:dyDescent="0.3">
      <c r="A19" s="41" t="s">
        <v>59</v>
      </c>
      <c r="B19" s="81" t="s">
        <v>64</v>
      </c>
      <c r="C19" s="43">
        <v>50</v>
      </c>
      <c r="D19" s="133"/>
      <c r="E19" s="134"/>
      <c r="F19" s="135"/>
      <c r="G19" s="50"/>
      <c r="H19" s="72" t="s">
        <v>43</v>
      </c>
      <c r="I19" s="56"/>
      <c r="L19" s="41" t="s">
        <v>59</v>
      </c>
      <c r="M19" s="81" t="s">
        <v>64</v>
      </c>
      <c r="N19" s="43">
        <v>50</v>
      </c>
      <c r="O19" s="133" t="s">
        <v>15</v>
      </c>
      <c r="P19" s="134"/>
      <c r="Q19" s="135"/>
      <c r="R19" s="50"/>
      <c r="S19" s="55"/>
      <c r="T19" s="56"/>
    </row>
    <row r="20" spans="1:20" ht="16.5" thickBot="1" x14ac:dyDescent="0.3">
      <c r="A20" s="41" t="s">
        <v>60</v>
      </c>
      <c r="B20" s="82" t="s">
        <v>65</v>
      </c>
      <c r="C20" s="31">
        <v>200</v>
      </c>
      <c r="D20" s="133" t="s">
        <v>49</v>
      </c>
      <c r="E20" s="134"/>
      <c r="F20" s="135"/>
      <c r="G20" s="50"/>
      <c r="H20" s="72" t="s">
        <v>43</v>
      </c>
      <c r="I20" s="28"/>
      <c r="L20" s="41" t="s">
        <v>60</v>
      </c>
      <c r="M20" s="82" t="s">
        <v>65</v>
      </c>
      <c r="N20" s="31">
        <v>200</v>
      </c>
      <c r="O20" s="133" t="s">
        <v>91</v>
      </c>
      <c r="P20" s="134"/>
      <c r="Q20" s="135"/>
      <c r="R20" s="50"/>
      <c r="S20" s="28">
        <v>1</v>
      </c>
      <c r="T20" s="28"/>
    </row>
    <row r="21" spans="1:20" ht="16.5" thickBot="1" x14ac:dyDescent="0.3">
      <c r="A21" s="33" t="s">
        <v>11</v>
      </c>
      <c r="B21" s="83" t="s">
        <v>4</v>
      </c>
      <c r="C21" s="31">
        <v>20</v>
      </c>
      <c r="D21" s="96"/>
      <c r="E21" s="97"/>
      <c r="F21" s="98"/>
      <c r="G21" s="50"/>
      <c r="H21" s="55"/>
      <c r="I21" s="55"/>
      <c r="L21" s="33" t="s">
        <v>11</v>
      </c>
      <c r="M21" s="83" t="s">
        <v>4</v>
      </c>
      <c r="N21" s="31">
        <v>20</v>
      </c>
      <c r="O21" s="96"/>
      <c r="P21" s="97"/>
      <c r="Q21" s="98"/>
      <c r="R21" s="50"/>
      <c r="S21" s="55"/>
      <c r="T21" s="55"/>
    </row>
    <row r="22" spans="1:20" ht="16.5" thickBot="1" x14ac:dyDescent="0.3">
      <c r="A22" s="117" t="s">
        <v>18</v>
      </c>
      <c r="B22" s="118"/>
      <c r="C22" s="118"/>
      <c r="D22" s="118"/>
      <c r="E22" s="118"/>
      <c r="F22" s="118"/>
      <c r="G22" s="118"/>
      <c r="H22" s="118"/>
      <c r="I22" s="136"/>
      <c r="L22" s="117" t="s">
        <v>18</v>
      </c>
      <c r="M22" s="118"/>
      <c r="N22" s="23"/>
      <c r="O22" s="133"/>
      <c r="P22" s="134"/>
      <c r="Q22" s="135"/>
      <c r="R22" s="50"/>
      <c r="S22" s="64"/>
      <c r="T22" s="56"/>
    </row>
    <row r="23" spans="1:20" ht="16.5" thickBot="1" x14ac:dyDescent="0.3">
      <c r="A23" s="99">
        <v>8.1</v>
      </c>
      <c r="B23" s="100" t="s">
        <v>70</v>
      </c>
      <c r="C23" s="44" t="s">
        <v>69</v>
      </c>
      <c r="D23" s="133"/>
      <c r="E23" s="134"/>
      <c r="F23" s="135"/>
      <c r="G23" s="50"/>
      <c r="H23" s="73" t="s">
        <v>43</v>
      </c>
      <c r="I23" s="56"/>
      <c r="L23" s="99">
        <v>8.1</v>
      </c>
      <c r="M23" s="100" t="s">
        <v>70</v>
      </c>
      <c r="N23" s="44" t="s">
        <v>69</v>
      </c>
      <c r="O23" s="133" t="s">
        <v>13</v>
      </c>
      <c r="P23" s="134"/>
      <c r="Q23" s="135"/>
      <c r="R23" s="50"/>
      <c r="S23" s="64"/>
      <c r="T23" s="56"/>
    </row>
    <row r="24" spans="1:20" ht="16.5" thickBot="1" x14ac:dyDescent="0.3">
      <c r="A24" s="101">
        <v>6.2</v>
      </c>
      <c r="B24" s="102" t="s">
        <v>71</v>
      </c>
      <c r="C24" s="44">
        <v>80</v>
      </c>
      <c r="D24" s="133" t="s">
        <v>12</v>
      </c>
      <c r="E24" s="134"/>
      <c r="F24" s="135"/>
      <c r="G24" s="54"/>
      <c r="H24" s="73" t="s">
        <v>43</v>
      </c>
      <c r="I24" s="56"/>
      <c r="L24" s="101">
        <v>6.2</v>
      </c>
      <c r="M24" s="102" t="s">
        <v>71</v>
      </c>
      <c r="N24" s="44">
        <v>80</v>
      </c>
      <c r="O24" s="133"/>
      <c r="P24" s="134"/>
      <c r="Q24" s="135"/>
      <c r="R24" s="54"/>
      <c r="S24" s="28">
        <v>1</v>
      </c>
      <c r="T24" s="56"/>
    </row>
    <row r="25" spans="1:20" ht="16.5" thickBot="1" x14ac:dyDescent="0.3">
      <c r="A25" s="94" t="s">
        <v>68</v>
      </c>
      <c r="B25" s="92" t="s">
        <v>72</v>
      </c>
      <c r="C25" s="44">
        <v>150</v>
      </c>
      <c r="D25" s="133"/>
      <c r="E25" s="134"/>
      <c r="F25" s="135"/>
      <c r="G25" s="50"/>
      <c r="H25" s="64"/>
      <c r="I25" s="56"/>
      <c r="L25" s="94" t="s">
        <v>68</v>
      </c>
      <c r="M25" s="92" t="s">
        <v>72</v>
      </c>
      <c r="N25" s="44">
        <v>150</v>
      </c>
      <c r="O25" s="133"/>
      <c r="P25" s="134"/>
      <c r="Q25" s="135"/>
      <c r="R25" s="50"/>
      <c r="S25" s="64"/>
      <c r="T25" s="56"/>
    </row>
    <row r="26" spans="1:20" ht="16.5" thickBot="1" x14ac:dyDescent="0.3">
      <c r="A26" s="95" t="s">
        <v>7</v>
      </c>
      <c r="B26" s="93" t="s">
        <v>73</v>
      </c>
      <c r="C26" s="31">
        <v>50</v>
      </c>
      <c r="D26" s="133"/>
      <c r="E26" s="134"/>
      <c r="F26" s="135"/>
      <c r="G26" s="50"/>
      <c r="H26" s="73"/>
      <c r="I26" s="56"/>
      <c r="L26" s="95" t="s">
        <v>7</v>
      </c>
      <c r="M26" s="93" t="s">
        <v>73</v>
      </c>
      <c r="N26" s="31">
        <v>50</v>
      </c>
      <c r="O26" s="133"/>
      <c r="P26" s="134"/>
      <c r="Q26" s="135"/>
      <c r="R26" s="50"/>
      <c r="S26" s="74"/>
      <c r="T26" s="56"/>
    </row>
    <row r="27" spans="1:20" ht="16.5" thickBot="1" x14ac:dyDescent="0.3">
      <c r="A27" s="95">
        <v>35.5</v>
      </c>
      <c r="B27" s="93" t="s">
        <v>74</v>
      </c>
      <c r="C27" s="42">
        <v>200</v>
      </c>
      <c r="D27" s="133"/>
      <c r="E27" s="134"/>
      <c r="F27" s="135"/>
      <c r="G27" s="50"/>
      <c r="H27" s="55"/>
      <c r="I27" s="55"/>
      <c r="L27" s="94">
        <v>35.5</v>
      </c>
      <c r="M27" s="90" t="s">
        <v>74</v>
      </c>
      <c r="N27" s="42">
        <v>200</v>
      </c>
      <c r="O27" s="133"/>
      <c r="P27" s="134"/>
      <c r="Q27" s="135"/>
      <c r="R27" s="50"/>
      <c r="S27" s="55"/>
      <c r="T27" s="55"/>
    </row>
    <row r="28" spans="1:20" ht="16.5" thickBot="1" x14ac:dyDescent="0.3">
      <c r="A28" s="94" t="s">
        <v>3</v>
      </c>
      <c r="B28" s="90" t="s">
        <v>4</v>
      </c>
      <c r="C28" s="77">
        <v>20</v>
      </c>
      <c r="D28" s="133" t="s">
        <v>49</v>
      </c>
      <c r="E28" s="134"/>
      <c r="F28" s="135"/>
      <c r="G28" s="50"/>
      <c r="H28" s="55"/>
      <c r="I28" s="55"/>
      <c r="L28" s="95" t="s">
        <v>3</v>
      </c>
      <c r="M28" s="93" t="s">
        <v>4</v>
      </c>
      <c r="N28" s="77">
        <v>20</v>
      </c>
      <c r="O28" s="133"/>
      <c r="P28" s="134"/>
      <c r="Q28" s="135"/>
      <c r="R28" s="50"/>
      <c r="S28" s="28">
        <v>1</v>
      </c>
      <c r="T28" s="55"/>
    </row>
    <row r="29" spans="1:20" ht="16.5" thickBot="1" x14ac:dyDescent="0.3">
      <c r="A29" s="117" t="s">
        <v>42</v>
      </c>
      <c r="B29" s="118"/>
      <c r="C29" s="118"/>
      <c r="D29" s="118"/>
      <c r="E29" s="118"/>
      <c r="F29" s="118"/>
      <c r="G29" s="118"/>
      <c r="H29" s="118"/>
      <c r="I29" s="136"/>
      <c r="L29" s="117" t="s">
        <v>42</v>
      </c>
      <c r="M29" s="118"/>
      <c r="N29" s="118"/>
      <c r="O29" s="118"/>
      <c r="P29" s="118"/>
      <c r="Q29" s="118"/>
      <c r="R29" s="118"/>
      <c r="S29" s="118"/>
      <c r="T29" s="136"/>
    </row>
    <row r="30" spans="1:20" ht="16.5" thickBot="1" x14ac:dyDescent="0.3">
      <c r="A30" s="107" t="s">
        <v>75</v>
      </c>
      <c r="B30" s="108" t="s">
        <v>79</v>
      </c>
      <c r="C30" s="45" t="s">
        <v>82</v>
      </c>
      <c r="D30" s="133"/>
      <c r="E30" s="134"/>
      <c r="F30" s="135"/>
      <c r="G30" s="50"/>
      <c r="H30" s="72" t="s">
        <v>43</v>
      </c>
      <c r="I30" s="56"/>
      <c r="L30" s="107" t="s">
        <v>75</v>
      </c>
      <c r="M30" s="110" t="s">
        <v>79</v>
      </c>
      <c r="N30" s="45" t="s">
        <v>82</v>
      </c>
      <c r="O30" s="133" t="s">
        <v>13</v>
      </c>
      <c r="P30" s="134"/>
      <c r="Q30" s="135"/>
      <c r="R30" s="50"/>
      <c r="S30" s="72"/>
      <c r="T30" s="56"/>
    </row>
    <row r="31" spans="1:20" ht="16.5" thickBot="1" x14ac:dyDescent="0.3">
      <c r="A31" s="95">
        <v>31.2</v>
      </c>
      <c r="B31" s="109" t="s">
        <v>80</v>
      </c>
      <c r="C31" s="45">
        <v>200</v>
      </c>
      <c r="D31" s="133" t="s">
        <v>50</v>
      </c>
      <c r="E31" s="134"/>
      <c r="F31" s="135"/>
      <c r="G31" s="50"/>
      <c r="H31" s="74"/>
      <c r="I31" s="69"/>
      <c r="L31" s="95">
        <v>31.2</v>
      </c>
      <c r="M31" s="109" t="s">
        <v>80</v>
      </c>
      <c r="N31" s="45">
        <v>200</v>
      </c>
      <c r="O31" s="133"/>
      <c r="P31" s="134"/>
      <c r="Q31" s="135"/>
      <c r="R31" s="50"/>
      <c r="S31" s="74"/>
      <c r="T31" s="69"/>
    </row>
    <row r="32" spans="1:20" ht="16.5" thickBot="1" x14ac:dyDescent="0.3">
      <c r="A32" s="95" t="s">
        <v>76</v>
      </c>
      <c r="B32" s="106" t="s">
        <v>81</v>
      </c>
      <c r="C32" s="75">
        <v>50</v>
      </c>
      <c r="D32" s="133"/>
      <c r="E32" s="134"/>
      <c r="F32" s="135"/>
      <c r="G32" s="65"/>
      <c r="H32" s="70"/>
      <c r="I32" s="55"/>
      <c r="L32" s="94" t="s">
        <v>76</v>
      </c>
      <c r="M32" s="111" t="s">
        <v>81</v>
      </c>
      <c r="N32" s="75">
        <v>50</v>
      </c>
      <c r="O32" s="133"/>
      <c r="P32" s="134"/>
      <c r="Q32" s="135"/>
      <c r="R32" s="65"/>
      <c r="S32" s="70"/>
      <c r="T32" s="55"/>
    </row>
    <row r="33" spans="1:20" ht="16.5" thickBot="1" x14ac:dyDescent="0.3">
      <c r="A33" s="94"/>
      <c r="B33" s="90" t="s">
        <v>9</v>
      </c>
      <c r="C33" s="31">
        <v>200</v>
      </c>
      <c r="D33" s="133"/>
      <c r="E33" s="134"/>
      <c r="F33" s="135"/>
      <c r="G33" s="65"/>
      <c r="H33" s="70"/>
      <c r="I33" s="70"/>
      <c r="L33" s="95"/>
      <c r="M33" s="93" t="s">
        <v>9</v>
      </c>
      <c r="N33" s="31">
        <v>200</v>
      </c>
      <c r="O33" s="133"/>
      <c r="P33" s="134"/>
      <c r="Q33" s="135"/>
      <c r="R33" s="65"/>
      <c r="S33" s="70"/>
      <c r="T33" s="70"/>
    </row>
    <row r="34" spans="1:20" ht="16.5" thickBot="1" x14ac:dyDescent="0.3">
      <c r="A34" s="95" t="s">
        <v>77</v>
      </c>
      <c r="B34" s="93" t="s">
        <v>78</v>
      </c>
      <c r="C34" s="76">
        <v>45</v>
      </c>
      <c r="D34" s="133"/>
      <c r="E34" s="134"/>
      <c r="F34" s="135"/>
      <c r="G34" s="50"/>
      <c r="H34" s="72" t="s">
        <v>43</v>
      </c>
      <c r="I34" s="55"/>
      <c r="L34" s="95" t="s">
        <v>77</v>
      </c>
      <c r="M34" s="93" t="s">
        <v>78</v>
      </c>
      <c r="N34" s="76">
        <v>45</v>
      </c>
      <c r="O34" s="133" t="s">
        <v>51</v>
      </c>
      <c r="P34" s="134"/>
      <c r="Q34" s="135"/>
      <c r="R34" s="50"/>
      <c r="S34" s="55"/>
      <c r="T34" s="55"/>
    </row>
    <row r="35" spans="1:20" ht="16.5" thickBot="1" x14ac:dyDescent="0.3">
      <c r="A35" s="94" t="s">
        <v>3</v>
      </c>
      <c r="B35" s="90" t="s">
        <v>4</v>
      </c>
      <c r="C35" s="76">
        <v>20</v>
      </c>
      <c r="D35" s="133" t="s">
        <v>49</v>
      </c>
      <c r="E35" s="134"/>
      <c r="F35" s="135"/>
      <c r="G35" s="50"/>
      <c r="H35" s="68"/>
      <c r="I35" s="55"/>
      <c r="L35" s="94" t="s">
        <v>3</v>
      </c>
      <c r="M35" s="90" t="s">
        <v>4</v>
      </c>
      <c r="N35" s="76">
        <v>20</v>
      </c>
      <c r="O35" s="133"/>
      <c r="P35" s="134"/>
      <c r="Q35" s="135"/>
      <c r="R35" s="50"/>
      <c r="S35" s="74" t="s">
        <v>45</v>
      </c>
      <c r="T35" s="55"/>
    </row>
    <row r="36" spans="1:20" ht="16.5" thickBot="1" x14ac:dyDescent="0.3">
      <c r="A36" s="117" t="s">
        <v>19</v>
      </c>
      <c r="B36" s="118"/>
      <c r="C36" s="118"/>
      <c r="D36" s="118"/>
      <c r="E36" s="118"/>
      <c r="F36" s="118"/>
      <c r="G36" s="118"/>
      <c r="H36" s="118"/>
      <c r="I36" s="136"/>
      <c r="L36" s="117" t="s">
        <v>19</v>
      </c>
      <c r="M36" s="118"/>
      <c r="N36" s="118"/>
      <c r="O36" s="118"/>
      <c r="P36" s="118"/>
      <c r="Q36" s="118"/>
      <c r="R36" s="118"/>
      <c r="S36" s="118"/>
      <c r="T36" s="136"/>
    </row>
    <row r="37" spans="1:20" ht="16.5" thickBot="1" x14ac:dyDescent="0.3">
      <c r="A37" s="94" t="s">
        <v>11</v>
      </c>
      <c r="B37" s="90" t="s">
        <v>86</v>
      </c>
      <c r="C37" s="46">
        <v>90</v>
      </c>
      <c r="D37" s="133" t="s">
        <v>92</v>
      </c>
      <c r="E37" s="134"/>
      <c r="F37" s="135"/>
      <c r="G37" s="54"/>
      <c r="H37" s="72"/>
      <c r="I37" s="56"/>
      <c r="L37" s="94" t="s">
        <v>11</v>
      </c>
      <c r="M37" s="90" t="s">
        <v>86</v>
      </c>
      <c r="N37" s="46">
        <v>90</v>
      </c>
      <c r="O37" s="133" t="s">
        <v>92</v>
      </c>
      <c r="P37" s="134"/>
      <c r="Q37" s="135"/>
      <c r="R37" s="54"/>
      <c r="S37" s="74"/>
      <c r="T37" s="56"/>
    </row>
    <row r="38" spans="1:20" ht="16.5" thickBot="1" x14ac:dyDescent="0.3">
      <c r="A38" s="95" t="s">
        <v>6</v>
      </c>
      <c r="B38" s="91" t="s">
        <v>63</v>
      </c>
      <c r="C38" s="31">
        <v>150</v>
      </c>
      <c r="D38" s="133"/>
      <c r="E38" s="134"/>
      <c r="F38" s="135"/>
      <c r="G38" s="54"/>
      <c r="H38" s="72"/>
      <c r="I38" s="56"/>
      <c r="L38" s="95" t="s">
        <v>6</v>
      </c>
      <c r="M38" s="105" t="s">
        <v>63</v>
      </c>
      <c r="N38" s="31">
        <v>150</v>
      </c>
      <c r="O38" s="133"/>
      <c r="P38" s="134"/>
      <c r="Q38" s="135"/>
      <c r="R38" s="54"/>
      <c r="S38" s="68"/>
      <c r="T38" s="69"/>
    </row>
    <row r="39" spans="1:20" ht="16.5" thickBot="1" x14ac:dyDescent="0.3">
      <c r="A39" s="94" t="s">
        <v>83</v>
      </c>
      <c r="B39" s="92" t="s">
        <v>87</v>
      </c>
      <c r="C39" s="47">
        <v>25</v>
      </c>
      <c r="D39" s="133" t="s">
        <v>12</v>
      </c>
      <c r="E39" s="134"/>
      <c r="F39" s="135"/>
      <c r="G39" s="54"/>
      <c r="H39" s="72"/>
      <c r="I39" s="56"/>
      <c r="L39" s="94" t="s">
        <v>83</v>
      </c>
      <c r="M39" s="92" t="s">
        <v>87</v>
      </c>
      <c r="N39" s="32">
        <v>25</v>
      </c>
      <c r="O39" s="133" t="s">
        <v>13</v>
      </c>
      <c r="P39" s="134"/>
      <c r="Q39" s="135"/>
      <c r="R39" s="54"/>
      <c r="S39" s="68"/>
      <c r="T39" s="69"/>
    </row>
    <row r="40" spans="1:20" ht="16.5" thickBot="1" x14ac:dyDescent="0.3">
      <c r="A40" s="95" t="s">
        <v>84</v>
      </c>
      <c r="B40" s="93" t="s">
        <v>8</v>
      </c>
      <c r="C40" s="48">
        <v>50</v>
      </c>
      <c r="D40" s="133"/>
      <c r="E40" s="134"/>
      <c r="F40" s="135"/>
      <c r="G40" s="54"/>
      <c r="H40" s="72"/>
      <c r="I40" s="56"/>
      <c r="L40" s="95" t="s">
        <v>84</v>
      </c>
      <c r="M40" s="103" t="s">
        <v>8</v>
      </c>
      <c r="N40" s="42">
        <v>50</v>
      </c>
      <c r="O40" s="133"/>
      <c r="P40" s="134"/>
      <c r="Q40" s="135"/>
      <c r="R40" s="54"/>
      <c r="S40" s="68"/>
      <c r="T40" s="69"/>
    </row>
    <row r="41" spans="1:20" ht="16.5" thickBot="1" x14ac:dyDescent="0.3">
      <c r="A41" s="94" t="s">
        <v>85</v>
      </c>
      <c r="B41" s="90" t="s">
        <v>88</v>
      </c>
      <c r="C41" s="42">
        <v>200</v>
      </c>
      <c r="D41" s="133"/>
      <c r="E41" s="134"/>
      <c r="F41" s="135"/>
      <c r="G41" s="54"/>
      <c r="H41" s="72"/>
      <c r="I41" s="56"/>
      <c r="L41" s="94" t="s">
        <v>85</v>
      </c>
      <c r="M41" s="90" t="s">
        <v>88</v>
      </c>
      <c r="N41" s="104">
        <v>200</v>
      </c>
      <c r="O41" s="133" t="s">
        <v>91</v>
      </c>
      <c r="P41" s="134"/>
      <c r="Q41" s="135"/>
      <c r="R41" s="54"/>
      <c r="S41" s="74" t="s">
        <v>43</v>
      </c>
      <c r="T41" s="69"/>
    </row>
    <row r="42" spans="1:20" ht="16.5" thickBot="1" x14ac:dyDescent="0.3">
      <c r="A42" s="95" t="s">
        <v>3</v>
      </c>
      <c r="B42" s="93" t="s">
        <v>4</v>
      </c>
      <c r="C42" s="31">
        <v>20</v>
      </c>
      <c r="D42" s="133" t="s">
        <v>49</v>
      </c>
      <c r="E42" s="134"/>
      <c r="F42" s="135"/>
      <c r="G42" s="54"/>
      <c r="H42" s="72"/>
      <c r="I42" s="69"/>
      <c r="L42" s="95" t="s">
        <v>3</v>
      </c>
      <c r="M42" s="103" t="s">
        <v>4</v>
      </c>
      <c r="N42" s="31">
        <v>20</v>
      </c>
      <c r="O42" s="133"/>
      <c r="P42" s="134"/>
      <c r="Q42" s="135"/>
      <c r="R42" s="54"/>
      <c r="S42" s="74" t="s">
        <v>45</v>
      </c>
      <c r="T42" s="69"/>
    </row>
  </sheetData>
  <mergeCells count="81">
    <mergeCell ref="O38:Q38"/>
    <mergeCell ref="O39:Q39"/>
    <mergeCell ref="O40:Q40"/>
    <mergeCell ref="O41:Q41"/>
    <mergeCell ref="O42:Q42"/>
    <mergeCell ref="O28:Q28"/>
    <mergeCell ref="D33:F33"/>
    <mergeCell ref="O33:Q33"/>
    <mergeCell ref="A29:I29"/>
    <mergeCell ref="L29:T29"/>
    <mergeCell ref="A15:I15"/>
    <mergeCell ref="L15:T15"/>
    <mergeCell ref="A36:I36"/>
    <mergeCell ref="D38:F38"/>
    <mergeCell ref="O37:Q37"/>
    <mergeCell ref="O34:Q34"/>
    <mergeCell ref="O35:Q35"/>
    <mergeCell ref="L36:T36"/>
    <mergeCell ref="O32:Q32"/>
    <mergeCell ref="O30:Q30"/>
    <mergeCell ref="O31:Q31"/>
    <mergeCell ref="O20:Q20"/>
    <mergeCell ref="O22:Q22"/>
    <mergeCell ref="O23:Q23"/>
    <mergeCell ref="O24:Q24"/>
    <mergeCell ref="O27:Q27"/>
    <mergeCell ref="D39:F39"/>
    <mergeCell ref="D40:F40"/>
    <mergeCell ref="D41:F41"/>
    <mergeCell ref="D42:F42"/>
    <mergeCell ref="A22:I22"/>
    <mergeCell ref="D28:F28"/>
    <mergeCell ref="D27:F27"/>
    <mergeCell ref="D34:F34"/>
    <mergeCell ref="D35:F35"/>
    <mergeCell ref="D37:F37"/>
    <mergeCell ref="D32:F32"/>
    <mergeCell ref="D30:F30"/>
    <mergeCell ref="D31:F31"/>
    <mergeCell ref="D25:F25"/>
    <mergeCell ref="D26:F26"/>
    <mergeCell ref="O25:Q25"/>
    <mergeCell ref="O26:Q26"/>
    <mergeCell ref="D17:F17"/>
    <mergeCell ref="D18:F18"/>
    <mergeCell ref="D19:F19"/>
    <mergeCell ref="D23:F23"/>
    <mergeCell ref="D24:F24"/>
    <mergeCell ref="D20:F20"/>
    <mergeCell ref="L22:M22"/>
    <mergeCell ref="O16:Q16"/>
    <mergeCell ref="O18:Q18"/>
    <mergeCell ref="O17:Q17"/>
    <mergeCell ref="O19:Q19"/>
    <mergeCell ref="D9:F9"/>
    <mergeCell ref="D10:F10"/>
    <mergeCell ref="D11:F11"/>
    <mergeCell ref="D12:F12"/>
    <mergeCell ref="D13:F13"/>
    <mergeCell ref="D14:F14"/>
    <mergeCell ref="D16:F16"/>
    <mergeCell ref="O10:Q10"/>
    <mergeCell ref="O11:Q11"/>
    <mergeCell ref="O12:Q12"/>
    <mergeCell ref="O13:Q13"/>
    <mergeCell ref="O14:Q14"/>
    <mergeCell ref="S5:S7"/>
    <mergeCell ref="T5:T7"/>
    <mergeCell ref="O6:Q6"/>
    <mergeCell ref="L8:M8"/>
    <mergeCell ref="O9:Q9"/>
    <mergeCell ref="M5:M7"/>
    <mergeCell ref="N5:N7"/>
    <mergeCell ref="O5:Q5"/>
    <mergeCell ref="I5:I7"/>
    <mergeCell ref="D6:F6"/>
    <mergeCell ref="A8:B8"/>
    <mergeCell ref="B5:B7"/>
    <mergeCell ref="C5:C7"/>
    <mergeCell ref="D5:F5"/>
    <mergeCell ref="H5:H7"/>
  </mergeCells>
  <pageMargins left="0" right="0" top="0.19685039370078741" bottom="0" header="0.31496062992125984" footer="0.31496062992125984"/>
  <pageSetup scale="77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1.-4.klase</vt:lpstr>
      <vt:lpstr>5.-9.klase</vt:lpstr>
      <vt:lpstr>celiakija_lakt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Lubova Sorokoletova</dc:creator>
  <cp:lastModifiedBy>Agija Beikmane</cp:lastModifiedBy>
  <cp:lastPrinted>2024-04-11T07:07:49Z</cp:lastPrinted>
  <dcterms:created xsi:type="dcterms:W3CDTF">2023-07-28T11:58:37Z</dcterms:created>
  <dcterms:modified xsi:type="dcterms:W3CDTF">2024-04-11T08:20:26Z</dcterms:modified>
</cp:coreProperties>
</file>