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0784169F-4506-48D6-BCD3-C4ECCC624D7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aunags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0" l="1"/>
  <c r="F29" i="10"/>
  <c r="G15" i="10"/>
  <c r="G10" i="10"/>
  <c r="E24" i="10" l="1"/>
  <c r="D24" i="10"/>
  <c r="F24" i="10"/>
  <c r="G24" i="10"/>
  <c r="D10" i="10"/>
  <c r="E10" i="10"/>
  <c r="F10" i="10"/>
  <c r="D20" i="10" l="1"/>
  <c r="E20" i="10"/>
  <c r="F20" i="10"/>
  <c r="G20" i="10"/>
  <c r="D15" i="10" l="1"/>
  <c r="E29" i="10"/>
  <c r="D29" i="10"/>
  <c r="F15" i="10"/>
  <c r="E15" i="10"/>
</calcChain>
</file>

<file path=xl/sharedStrings.xml><?xml version="1.0" encoding="utf-8"?>
<sst xmlns="http://schemas.openxmlformats.org/spreadsheetml/2006/main" count="74" uniqueCount="58">
  <si>
    <t>Pirmdiena</t>
  </si>
  <si>
    <t>5/0</t>
  </si>
  <si>
    <t>Otrdiena</t>
  </si>
  <si>
    <t>Trešdiena</t>
  </si>
  <si>
    <t>Ceturtdiena</t>
  </si>
  <si>
    <t>Piektdiena</t>
  </si>
  <si>
    <t>Alergēni</t>
  </si>
  <si>
    <t>Augļu tēja ar cukuru</t>
  </si>
  <si>
    <t>3/0</t>
  </si>
  <si>
    <t>Tauki</t>
  </si>
  <si>
    <t>LAUNAGA ĒDIENKARTE</t>
  </si>
  <si>
    <t xml:space="preserve">Apstiprinu </t>
  </si>
  <si>
    <t xml:space="preserve">Rīgas Pļavnieku pamatskola </t>
  </si>
  <si>
    <t>Receptūras vai tehnoloģiskās kartes</t>
  </si>
  <si>
    <t>Ēdiena nosaukums u.c informācija</t>
  </si>
  <si>
    <t>1 porc. Iznāk.,g</t>
  </si>
  <si>
    <t xml:space="preserve"> Uzturvielas, g</t>
  </si>
  <si>
    <t>Enerģija, kcal</t>
  </si>
  <si>
    <t>Cukurs/sāls</t>
  </si>
  <si>
    <t>Nr.___</t>
  </si>
  <si>
    <t>Olbalt.vielas</t>
  </si>
  <si>
    <t>Ogļhidrāti</t>
  </si>
  <si>
    <t>Kopā:</t>
  </si>
  <si>
    <t>1.7</t>
  </si>
  <si>
    <t>200</t>
  </si>
  <si>
    <t>1.7.3</t>
  </si>
  <si>
    <t>46.1B</t>
  </si>
  <si>
    <t>Mannā biezputra ar sviestu</t>
  </si>
  <si>
    <t>200/20</t>
  </si>
  <si>
    <t>2/0</t>
  </si>
  <si>
    <t>20/5/20</t>
  </si>
  <si>
    <t>41.1L</t>
  </si>
  <si>
    <t>Sviestmaize ar tomātu</t>
  </si>
  <si>
    <t>Datums: 06.05.2024. - 10.05.2024.</t>
  </si>
  <si>
    <t>L29.1</t>
  </si>
  <si>
    <t>K54</t>
  </si>
  <si>
    <t>Karstmaize ar dārzeņiem</t>
  </si>
  <si>
    <t>49.1B</t>
  </si>
  <si>
    <t>Vārīta ola</t>
  </si>
  <si>
    <t>3</t>
  </si>
  <si>
    <t>0/0.01</t>
  </si>
  <si>
    <t>X1</t>
  </si>
  <si>
    <t>Baltmaize</t>
  </si>
  <si>
    <t>1</t>
  </si>
  <si>
    <t>7</t>
  </si>
  <si>
    <t>L11.1</t>
  </si>
  <si>
    <t>Auzu pārslu biezputra ar ievārījumu</t>
  </si>
  <si>
    <t>200/5</t>
  </si>
  <si>
    <t>4/0</t>
  </si>
  <si>
    <t>20</t>
  </si>
  <si>
    <t>Kond</t>
  </si>
  <si>
    <t xml:space="preserve">Smalkmaizīte </t>
  </si>
  <si>
    <t>85</t>
  </si>
  <si>
    <t>14.3B</t>
  </si>
  <si>
    <t>Kakao ar pienu</t>
  </si>
  <si>
    <t>8/0</t>
  </si>
  <si>
    <t>Liepziedu tēja ar cukuru</t>
  </si>
  <si>
    <t>4.74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</si>
</sst>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3" borderId="8" xfId="0" applyFont="1" applyFill="1" applyBorder="1" applyAlignment="1">
      <alignment vertical="top"/>
    </xf>
    <xf numFmtId="0" fontId="3" fillId="5" borderId="5" xfId="0" applyFont="1" applyFill="1" applyBorder="1"/>
    <xf numFmtId="0" fontId="4" fillId="5" borderId="5" xfId="0" applyFont="1" applyFill="1" applyBorder="1"/>
    <xf numFmtId="0" fontId="3" fillId="5" borderId="10" xfId="0" applyFont="1" applyFill="1" applyBorder="1"/>
    <xf numFmtId="0" fontId="3" fillId="5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5" xfId="3" applyFont="1" applyBorder="1"/>
    <xf numFmtId="0" fontId="6" fillId="0" borderId="5" xfId="3" applyNumberFormat="1" applyFont="1" applyBorder="1" applyAlignment="1">
      <alignment horizontal="center"/>
    </xf>
    <xf numFmtId="14" fontId="6" fillId="0" borderId="5" xfId="3" quotePrefix="1" applyNumberFormat="1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6" fillId="5" borderId="5" xfId="3" applyFont="1" applyFill="1" applyBorder="1"/>
    <xf numFmtId="0" fontId="4" fillId="5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3" applyFont="1" applyFill="1" applyBorder="1"/>
    <xf numFmtId="0" fontId="6" fillId="0" borderId="1" xfId="3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3" applyFont="1" applyBorder="1"/>
    <xf numFmtId="0" fontId="6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5" xfId="3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5" fillId="0" borderId="5" xfId="0" applyFont="1" applyBorder="1"/>
    <xf numFmtId="0" fontId="5" fillId="5" borderId="10" xfId="0" applyFont="1" applyFill="1" applyBorder="1"/>
    <xf numFmtId="0" fontId="5" fillId="5" borderId="5" xfId="0" applyFont="1" applyFill="1" applyBorder="1"/>
    <xf numFmtId="0" fontId="5" fillId="5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16" fontId="6" fillId="0" borderId="5" xfId="3" quotePrefix="1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14" fontId="6" fillId="0" borderId="9" xfId="3" quotePrefix="1" applyNumberFormat="1" applyFont="1" applyBorder="1" applyAlignment="1">
      <alignment horizontal="center"/>
    </xf>
    <xf numFmtId="0" fontId="6" fillId="0" borderId="1" xfId="3" quotePrefix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5" xfId="0" quotePrefix="1" applyNumberFormat="1" applyFont="1" applyBorder="1" applyAlignment="1">
      <alignment horizontal="center"/>
    </xf>
    <xf numFmtId="14" fontId="6" fillId="0" borderId="10" xfId="3" quotePrefix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7">
    <cellStyle name="Normal" xfId="0" builtinId="0"/>
    <cellStyle name="Normal 2" xfId="3" xr:uid="{00000000-0005-0000-0000-000001000000}"/>
    <cellStyle name="Normal 3" xfId="1" xr:uid="{00000000-0005-0000-0000-000004000000}"/>
    <cellStyle name="Normal 4" xfId="5" xr:uid="{00000000-0005-0000-0000-000005000000}"/>
    <cellStyle name="Normal 5" xfId="4" xr:uid="{00000000-0005-0000-0000-000006000000}"/>
    <cellStyle name="Normal 6" xfId="2" xr:uid="{00000000-0005-0000-0000-000007000000}"/>
    <cellStyle name="Normal 7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D4BE7A-7DB2-4250-B2E7-319AE0109669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F67D2D-09C4-47EE-A58B-28A9E42EA008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4962A2-0294-46AF-AC9D-F9F4027C4973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F146D6-A7D0-41E0-A0BD-4B633AFF2713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9EC47D-9AC9-402C-879C-57974B24E9EB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5333E3F-FA58-45A4-B5A2-09076B246897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202E248-7478-473B-A75F-FAA86639F9D4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3F28FC6-95A2-4683-8450-55D40804BB10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CE55B0-DECD-4C4D-BA85-D90B2960F555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5F2FA8C-3489-46EC-A935-C2C0311262F3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21CC0DE-4BD4-4102-93DB-C9BB9FC65030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578FCAF-D563-42A0-A729-F2E923F4CF36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DD2769E-555D-4BA9-AAE6-4909CCA88A29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C5EAD3B-4F67-4350-8646-F85564416E3E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5275A63-91DF-47A8-8859-A5097078C288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9B54C91-4423-40DA-9E6B-CA7D7FDEDD8F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56A083-235F-49DA-B9D8-1DF92406A6F9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9AE8BC9-93B1-4728-A750-D683A47B0115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1D384B5-55AE-491E-B769-D1FF6A5A6A24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5AAC994-0D38-4E76-BB5D-B52983FB15C1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8FB321B-DE0B-4132-BCC6-59AFB963AD62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tabSelected="1" workbookViewId="0">
      <selection activeCell="B37" sqref="B37"/>
    </sheetView>
  </sheetViews>
  <sheetFormatPr defaultRowHeight="16.5" x14ac:dyDescent="0.25"/>
  <cols>
    <col min="1" max="1" width="15" style="1" customWidth="1"/>
    <col min="2" max="2" width="36.5703125" style="1" customWidth="1"/>
    <col min="3" max="3" width="11.42578125" style="1" customWidth="1"/>
    <col min="4" max="4" width="7.85546875" style="1" customWidth="1"/>
    <col min="5" max="5" width="7.7109375" style="1" customWidth="1"/>
    <col min="6" max="6" width="11" style="1" customWidth="1"/>
    <col min="7" max="7" width="9.7109375" style="1" customWidth="1"/>
    <col min="8" max="8" width="9.5703125" style="1" customWidth="1"/>
    <col min="9" max="9" width="8.5703125" style="3" customWidth="1"/>
    <col min="10" max="16384" width="9.140625" style="1"/>
  </cols>
  <sheetData>
    <row r="1" spans="1:9" x14ac:dyDescent="0.25">
      <c r="B1" s="2" t="s">
        <v>10</v>
      </c>
      <c r="F1" s="1" t="s">
        <v>11</v>
      </c>
    </row>
    <row r="2" spans="1:9" x14ac:dyDescent="0.25">
      <c r="B2" s="2"/>
    </row>
    <row r="3" spans="1:9" ht="17.25" thickBot="1" x14ac:dyDescent="0.3">
      <c r="B3" s="1" t="s">
        <v>12</v>
      </c>
      <c r="F3" s="1" t="s">
        <v>33</v>
      </c>
    </row>
    <row r="4" spans="1:9" ht="63.75" customHeight="1" x14ac:dyDescent="0.25">
      <c r="A4" s="4" t="s">
        <v>13</v>
      </c>
      <c r="B4" s="67" t="s">
        <v>14</v>
      </c>
      <c r="C4" s="70" t="s">
        <v>15</v>
      </c>
      <c r="D4" s="73" t="s">
        <v>16</v>
      </c>
      <c r="E4" s="74"/>
      <c r="F4" s="75"/>
      <c r="G4" s="5" t="s">
        <v>17</v>
      </c>
      <c r="H4" s="56" t="s">
        <v>6</v>
      </c>
      <c r="I4" s="56" t="s">
        <v>18</v>
      </c>
    </row>
    <row r="5" spans="1:9" ht="4.5" customHeight="1" thickBot="1" x14ac:dyDescent="0.3">
      <c r="A5" s="65" t="s">
        <v>19</v>
      </c>
      <c r="B5" s="68"/>
      <c r="C5" s="71"/>
      <c r="D5" s="76"/>
      <c r="E5" s="77"/>
      <c r="F5" s="78"/>
      <c r="G5" s="6"/>
      <c r="H5" s="57"/>
      <c r="I5" s="57"/>
    </row>
    <row r="6" spans="1:9" ht="30.75" customHeight="1" thickBot="1" x14ac:dyDescent="0.3">
      <c r="A6" s="66"/>
      <c r="B6" s="69"/>
      <c r="C6" s="72"/>
      <c r="D6" s="7" t="s">
        <v>20</v>
      </c>
      <c r="E6" s="7" t="s">
        <v>9</v>
      </c>
      <c r="F6" s="7" t="s">
        <v>21</v>
      </c>
      <c r="G6" s="8"/>
      <c r="H6" s="58"/>
      <c r="I6" s="58"/>
    </row>
    <row r="7" spans="1:9" ht="17.25" thickBot="1" x14ac:dyDescent="0.3">
      <c r="A7" s="59" t="s">
        <v>0</v>
      </c>
      <c r="B7" s="60"/>
      <c r="C7" s="61"/>
      <c r="D7" s="9"/>
      <c r="E7" s="9"/>
      <c r="F7" s="10"/>
      <c r="G7" s="11"/>
      <c r="H7" s="9"/>
      <c r="I7" s="12"/>
    </row>
    <row r="8" spans="1:9" ht="17.25" thickBot="1" x14ac:dyDescent="0.3">
      <c r="A8" s="13" t="s">
        <v>34</v>
      </c>
      <c r="B8" s="14" t="s">
        <v>36</v>
      </c>
      <c r="C8" s="15">
        <v>45</v>
      </c>
      <c r="D8" s="15">
        <v>4.84</v>
      </c>
      <c r="E8" s="15">
        <v>8.27</v>
      </c>
      <c r="F8" s="16">
        <v>8.94</v>
      </c>
      <c r="G8" s="17">
        <v>136.29</v>
      </c>
      <c r="H8" s="53" t="s">
        <v>23</v>
      </c>
      <c r="I8" s="18"/>
    </row>
    <row r="9" spans="1:9" ht="17.25" thickBot="1" x14ac:dyDescent="0.3">
      <c r="A9" s="16" t="s">
        <v>35</v>
      </c>
      <c r="B9" s="19" t="s">
        <v>7</v>
      </c>
      <c r="C9" s="20">
        <v>200</v>
      </c>
      <c r="D9" s="15"/>
      <c r="E9" s="20"/>
      <c r="F9" s="16">
        <v>20.100000000000001</v>
      </c>
      <c r="G9" s="16">
        <v>80.400000000000006</v>
      </c>
      <c r="H9" s="16"/>
      <c r="I9" s="16" t="s">
        <v>1</v>
      </c>
    </row>
    <row r="10" spans="1:9" ht="17.25" thickBot="1" x14ac:dyDescent="0.3">
      <c r="A10" s="62" t="s">
        <v>22</v>
      </c>
      <c r="B10" s="63"/>
      <c r="C10" s="64"/>
      <c r="D10" s="22">
        <f>SUM(D8:D9)</f>
        <v>4.84</v>
      </c>
      <c r="E10" s="22">
        <f>SUM(E8:E9)</f>
        <v>8.27</v>
      </c>
      <c r="F10" s="22">
        <f>SUM(F8:F9)</f>
        <v>29.04</v>
      </c>
      <c r="G10" s="22">
        <f>SUM(G8:G9)</f>
        <v>216.69</v>
      </c>
      <c r="H10" s="22"/>
      <c r="I10" s="23"/>
    </row>
    <row r="11" spans="1:9" ht="17.25" thickBot="1" x14ac:dyDescent="0.3">
      <c r="A11" s="59" t="s">
        <v>2</v>
      </c>
      <c r="B11" s="60"/>
      <c r="C11" s="61"/>
      <c r="D11" s="24"/>
      <c r="E11" s="9"/>
      <c r="F11" s="25"/>
      <c r="G11" s="11"/>
      <c r="H11" s="9"/>
      <c r="I11" s="12"/>
    </row>
    <row r="12" spans="1:9" ht="17.25" thickBot="1" x14ac:dyDescent="0.3">
      <c r="A12" s="26" t="s">
        <v>37</v>
      </c>
      <c r="B12" s="27" t="s">
        <v>38</v>
      </c>
      <c r="C12" s="15">
        <v>60</v>
      </c>
      <c r="D12" s="28">
        <v>7.62</v>
      </c>
      <c r="E12" s="28">
        <v>6.9</v>
      </c>
      <c r="F12" s="31">
        <v>0.42</v>
      </c>
      <c r="G12" s="79">
        <v>94.26</v>
      </c>
      <c r="H12" s="80" t="s">
        <v>39</v>
      </c>
      <c r="I12" s="81" t="s">
        <v>40</v>
      </c>
    </row>
    <row r="13" spans="1:9" ht="17.25" thickBot="1" x14ac:dyDescent="0.3">
      <c r="A13" s="31" t="s">
        <v>41</v>
      </c>
      <c r="B13" s="27" t="s">
        <v>42</v>
      </c>
      <c r="C13" s="15">
        <v>20</v>
      </c>
      <c r="D13" s="28">
        <v>1.52</v>
      </c>
      <c r="E13" s="28">
        <v>0.18</v>
      </c>
      <c r="F13" s="82">
        <v>10.02</v>
      </c>
      <c r="G13" s="31">
        <v>47.78</v>
      </c>
      <c r="H13" s="83" t="s">
        <v>43</v>
      </c>
      <c r="I13" s="31"/>
    </row>
    <row r="14" spans="1:9" ht="17.25" thickBot="1" x14ac:dyDescent="0.3">
      <c r="A14" s="16"/>
      <c r="B14" s="19" t="s">
        <v>7</v>
      </c>
      <c r="C14" s="50" t="s">
        <v>24</v>
      </c>
      <c r="D14" s="15">
        <v>3.79</v>
      </c>
      <c r="E14" s="15">
        <v>3.2</v>
      </c>
      <c r="F14" s="31">
        <v>13.83</v>
      </c>
      <c r="G14" s="31">
        <v>99.28</v>
      </c>
      <c r="H14" s="49" t="s">
        <v>44</v>
      </c>
      <c r="I14" s="16" t="s">
        <v>1</v>
      </c>
    </row>
    <row r="15" spans="1:9" ht="17.25" thickBot="1" x14ac:dyDescent="0.3">
      <c r="A15" s="62" t="s">
        <v>22</v>
      </c>
      <c r="B15" s="63"/>
      <c r="C15" s="64"/>
      <c r="D15" s="33">
        <f>SUM(D12:D14)</f>
        <v>12.93</v>
      </c>
      <c r="E15" s="33">
        <f>SUM(E12:E14)</f>
        <v>10.280000000000001</v>
      </c>
      <c r="F15" s="33">
        <f>SUM(F12:F14)</f>
        <v>24.27</v>
      </c>
      <c r="G15" s="33">
        <f>SUM(G12:G14)</f>
        <v>241.32000000000002</v>
      </c>
      <c r="H15" s="33"/>
      <c r="I15" s="34"/>
    </row>
    <row r="16" spans="1:9" ht="17.25" thickBot="1" x14ac:dyDescent="0.3">
      <c r="A16" s="59" t="s">
        <v>3</v>
      </c>
      <c r="B16" s="60"/>
      <c r="C16" s="61"/>
      <c r="D16" s="24"/>
      <c r="E16" s="24"/>
      <c r="F16" s="35"/>
      <c r="G16" s="11"/>
      <c r="H16" s="9"/>
      <c r="I16" s="12"/>
    </row>
    <row r="17" spans="1:9" ht="17.25" thickBot="1" x14ac:dyDescent="0.3">
      <c r="A17" s="36" t="s">
        <v>45</v>
      </c>
      <c r="B17" s="27" t="s">
        <v>46</v>
      </c>
      <c r="C17" s="37" t="s">
        <v>47</v>
      </c>
      <c r="D17" s="55">
        <v>6.15</v>
      </c>
      <c r="E17" s="38">
        <v>8.4600000000000009</v>
      </c>
      <c r="F17" s="13">
        <v>22.79</v>
      </c>
      <c r="G17" s="17">
        <v>191.89</v>
      </c>
      <c r="H17" s="39" t="s">
        <v>23</v>
      </c>
      <c r="I17" s="51"/>
    </row>
    <row r="18" spans="1:9" ht="17.25" thickBot="1" x14ac:dyDescent="0.3">
      <c r="A18" s="16"/>
      <c r="B18" s="19" t="s">
        <v>7</v>
      </c>
      <c r="C18" s="21" t="s">
        <v>24</v>
      </c>
      <c r="D18" s="15"/>
      <c r="E18" s="15"/>
      <c r="F18" s="16">
        <v>3.99</v>
      </c>
      <c r="G18" s="16">
        <v>15.96</v>
      </c>
      <c r="H18" s="53"/>
      <c r="I18" s="16" t="s">
        <v>48</v>
      </c>
    </row>
    <row r="19" spans="1:9" ht="17.25" thickBot="1" x14ac:dyDescent="0.3">
      <c r="A19" s="16" t="s">
        <v>41</v>
      </c>
      <c r="B19" s="30" t="s">
        <v>42</v>
      </c>
      <c r="C19" s="50" t="s">
        <v>49</v>
      </c>
      <c r="D19" s="15">
        <v>1.52</v>
      </c>
      <c r="E19" s="15">
        <v>0.18</v>
      </c>
      <c r="F19" s="31">
        <v>10.02</v>
      </c>
      <c r="G19" s="31">
        <v>47.78</v>
      </c>
      <c r="H19" s="49" t="s">
        <v>43</v>
      </c>
      <c r="I19" s="16"/>
    </row>
    <row r="20" spans="1:9" ht="17.25" thickBot="1" x14ac:dyDescent="0.3">
      <c r="A20" s="62" t="s">
        <v>22</v>
      </c>
      <c r="B20" s="63"/>
      <c r="C20" s="64"/>
      <c r="D20" s="23">
        <f t="shared" ref="D20:F20" si="0">SUM(D17:D19)</f>
        <v>7.67</v>
      </c>
      <c r="E20" s="23">
        <f t="shared" si="0"/>
        <v>8.64</v>
      </c>
      <c r="F20" s="23">
        <f t="shared" si="0"/>
        <v>36.799999999999997</v>
      </c>
      <c r="G20" s="23">
        <f>SUM(G17:G19)</f>
        <v>255.63</v>
      </c>
      <c r="H20" s="40"/>
      <c r="I20" s="34"/>
    </row>
    <row r="21" spans="1:9" ht="17.25" thickBot="1" x14ac:dyDescent="0.3">
      <c r="A21" s="59" t="s">
        <v>4</v>
      </c>
      <c r="B21" s="60"/>
      <c r="C21" s="61"/>
      <c r="D21" s="24"/>
      <c r="E21" s="24"/>
      <c r="F21" s="35"/>
      <c r="G21" s="41"/>
      <c r="H21" s="42"/>
      <c r="I21" s="43"/>
    </row>
    <row r="22" spans="1:9" ht="17.25" thickBot="1" x14ac:dyDescent="0.3">
      <c r="A22" s="13" t="s">
        <v>50</v>
      </c>
      <c r="B22" s="27" t="s">
        <v>51</v>
      </c>
      <c r="C22" s="21" t="s">
        <v>52</v>
      </c>
      <c r="D22" s="28">
        <v>8.49</v>
      </c>
      <c r="E22" s="28">
        <v>26.53</v>
      </c>
      <c r="F22" s="26">
        <v>13.52</v>
      </c>
      <c r="G22" s="29">
        <v>326.88</v>
      </c>
      <c r="H22" s="48" t="s">
        <v>25</v>
      </c>
      <c r="I22" s="18" t="s">
        <v>8</v>
      </c>
    </row>
    <row r="23" spans="1:9" ht="17.25" thickBot="1" x14ac:dyDescent="0.3">
      <c r="A23" s="16" t="s">
        <v>53</v>
      </c>
      <c r="B23" s="19" t="s">
        <v>54</v>
      </c>
      <c r="C23" s="20">
        <v>200</v>
      </c>
      <c r="D23" s="15">
        <v>3.79</v>
      </c>
      <c r="E23" s="20">
        <v>3.2</v>
      </c>
      <c r="F23" s="16">
        <v>13.83</v>
      </c>
      <c r="G23" s="16">
        <v>99.28</v>
      </c>
      <c r="H23" s="53" t="s">
        <v>44</v>
      </c>
      <c r="I23" s="16" t="s">
        <v>55</v>
      </c>
    </row>
    <row r="24" spans="1:9" ht="17.25" thickBot="1" x14ac:dyDescent="0.3">
      <c r="A24" s="62" t="s">
        <v>22</v>
      </c>
      <c r="B24" s="63"/>
      <c r="C24" s="64"/>
      <c r="D24" s="44">
        <f>SUM(D22:D23)</f>
        <v>12.280000000000001</v>
      </c>
      <c r="E24" s="44">
        <f>SUM(E22:E23)</f>
        <v>29.73</v>
      </c>
      <c r="F24" s="44">
        <f>SUM(F22:F23)</f>
        <v>27.35</v>
      </c>
      <c r="G24" s="44">
        <f>SUM(G22:G23)</f>
        <v>426.15999999999997</v>
      </c>
      <c r="H24" s="33"/>
      <c r="I24" s="33"/>
    </row>
    <row r="25" spans="1:9" ht="17.25" thickBot="1" x14ac:dyDescent="0.3">
      <c r="A25" s="59" t="s">
        <v>5</v>
      </c>
      <c r="B25" s="60"/>
      <c r="C25" s="61"/>
      <c r="D25" s="24"/>
      <c r="E25" s="24"/>
      <c r="F25" s="35"/>
      <c r="G25" s="11"/>
      <c r="H25" s="45"/>
      <c r="I25" s="43"/>
    </row>
    <row r="26" spans="1:9" ht="17.25" thickBot="1" x14ac:dyDescent="0.3">
      <c r="A26" s="13" t="s">
        <v>26</v>
      </c>
      <c r="B26" s="14" t="s">
        <v>27</v>
      </c>
      <c r="C26" s="15" t="s">
        <v>28</v>
      </c>
      <c r="D26" s="38">
        <v>6.07</v>
      </c>
      <c r="E26" s="46">
        <v>4.95</v>
      </c>
      <c r="F26" s="36">
        <v>37.81</v>
      </c>
      <c r="G26" s="47">
        <v>216.55</v>
      </c>
      <c r="H26" s="48" t="s">
        <v>23</v>
      </c>
      <c r="I26" s="51" t="s">
        <v>29</v>
      </c>
    </row>
    <row r="27" spans="1:9" ht="17.25" thickBot="1" x14ac:dyDescent="0.3">
      <c r="A27" s="16"/>
      <c r="B27" s="19" t="s">
        <v>56</v>
      </c>
      <c r="C27" s="21" t="s">
        <v>24</v>
      </c>
      <c r="D27" s="15"/>
      <c r="E27" s="21"/>
      <c r="F27" s="16">
        <v>4.99</v>
      </c>
      <c r="G27" s="16">
        <v>19.96</v>
      </c>
      <c r="H27" s="53"/>
      <c r="I27" s="16" t="s">
        <v>1</v>
      </c>
    </row>
    <row r="28" spans="1:9" ht="17.25" thickBot="1" x14ac:dyDescent="0.3">
      <c r="A28" s="32" t="s">
        <v>31</v>
      </c>
      <c r="B28" s="19" t="s">
        <v>32</v>
      </c>
      <c r="C28" s="54" t="s">
        <v>30</v>
      </c>
      <c r="D28" s="52">
        <v>1.85</v>
      </c>
      <c r="E28" s="84" t="s">
        <v>57</v>
      </c>
      <c r="F28" s="32">
        <v>10.4</v>
      </c>
      <c r="G28" s="32">
        <v>92.83</v>
      </c>
      <c r="H28" s="53"/>
      <c r="I28" s="85"/>
    </row>
    <row r="29" spans="1:9" ht="17.25" thickBot="1" x14ac:dyDescent="0.3">
      <c r="A29" s="62" t="s">
        <v>22</v>
      </c>
      <c r="B29" s="63"/>
      <c r="C29" s="64"/>
      <c r="D29" s="44">
        <f>SUM(D26:D27)</f>
        <v>6.07</v>
      </c>
      <c r="E29" s="44">
        <f>SUM(E26:E27)</f>
        <v>4.95</v>
      </c>
      <c r="F29" s="44">
        <f>SUM(F26:F28)</f>
        <v>53.2</v>
      </c>
      <c r="G29" s="44">
        <f>SUM(G26:G28)</f>
        <v>329.34000000000003</v>
      </c>
      <c r="H29" s="33"/>
      <c r="I29" s="34"/>
    </row>
  </sheetData>
  <mergeCells count="16">
    <mergeCell ref="I4:I6"/>
    <mergeCell ref="A21:C21"/>
    <mergeCell ref="A24:C24"/>
    <mergeCell ref="A25:C25"/>
    <mergeCell ref="A29:C29"/>
    <mergeCell ref="A7:C7"/>
    <mergeCell ref="A10:C10"/>
    <mergeCell ref="A11:C11"/>
    <mergeCell ref="A15:C15"/>
    <mergeCell ref="A16:C16"/>
    <mergeCell ref="A20:C20"/>
    <mergeCell ref="A5:A6"/>
    <mergeCell ref="B4:B6"/>
    <mergeCell ref="C4:C6"/>
    <mergeCell ref="D4:F5"/>
    <mergeCell ref="H4:H6"/>
  </mergeCells>
  <pageMargins left="0.70866141732283472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cp:lastPrinted>2023-12-08T08:12:33Z</cp:lastPrinted>
  <dcterms:created xsi:type="dcterms:W3CDTF">2023-11-15T06:57:30Z</dcterms:created>
  <dcterms:modified xsi:type="dcterms:W3CDTF">2024-04-23T13:11:40Z</dcterms:modified>
</cp:coreProperties>
</file>