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4\"/>
    </mc:Choice>
  </mc:AlternateContent>
  <xr:revisionPtr revIDLastSave="0" documentId="13_ncr:1_{992CF2AF-92E4-47AD-A28A-EBBCD10EE35F}" xr6:coauthVersionLast="36" xr6:coauthVersionMax="47" xr10:uidLastSave="{00000000-0000-0000-0000-000000000000}"/>
  <bookViews>
    <workbookView xWindow="0" yWindow="0" windowWidth="28800" windowHeight="11580" activeTab="2" xr2:uid="{1935A257-DB7D-417D-8C58-7D7C5BBE8308}"/>
  </bookViews>
  <sheets>
    <sheet name="1-4" sheetId="27" r:id="rId1"/>
    <sheet name="1 Ned 5-9 " sheetId="18" r:id="rId2"/>
    <sheet name="1N BG" sheetId="2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23" l="1"/>
  <c r="F64" i="23"/>
  <c r="E64" i="23"/>
  <c r="D64" i="23"/>
  <c r="G53" i="23"/>
  <c r="F53" i="23"/>
  <c r="E53" i="23"/>
  <c r="D53" i="23"/>
  <c r="G42" i="23"/>
  <c r="F42" i="23"/>
  <c r="E42" i="23"/>
  <c r="D42" i="23"/>
  <c r="G29" i="23"/>
  <c r="F29" i="23"/>
  <c r="E29" i="23"/>
  <c r="D29" i="23"/>
  <c r="G17" i="23"/>
  <c r="F17" i="23"/>
  <c r="E17" i="23"/>
  <c r="D17" i="23"/>
  <c r="G64" i="18"/>
  <c r="F64" i="18"/>
  <c r="E64" i="18"/>
  <c r="D64" i="18"/>
  <c r="G53" i="18"/>
  <c r="F53" i="18"/>
  <c r="E53" i="18"/>
  <c r="D53" i="18"/>
  <c r="G42" i="18"/>
  <c r="F42" i="18"/>
  <c r="E42" i="18"/>
  <c r="D42" i="18"/>
  <c r="G29" i="18"/>
  <c r="F29" i="18"/>
  <c r="E29" i="18"/>
  <c r="D29" i="18"/>
  <c r="G17" i="18"/>
  <c r="F17" i="18"/>
  <c r="E17" i="18"/>
  <c r="D17" i="18"/>
  <c r="G64" i="27"/>
  <c r="F64" i="27"/>
  <c r="E64" i="27"/>
  <c r="D64" i="27"/>
  <c r="G53" i="27"/>
  <c r="F53" i="27"/>
  <c r="E53" i="27"/>
  <c r="D53" i="27"/>
  <c r="G42" i="27"/>
  <c r="F42" i="27"/>
  <c r="E42" i="27"/>
  <c r="D42" i="27"/>
  <c r="G29" i="27"/>
  <c r="F29" i="27"/>
  <c r="E29" i="27"/>
  <c r="D29" i="27"/>
  <c r="G17" i="27"/>
  <c r="F17" i="27"/>
  <c r="E17" i="27"/>
  <c r="D17" i="27"/>
</calcChain>
</file>

<file path=xl/sharedStrings.xml><?xml version="1.0" encoding="utf-8"?>
<sst xmlns="http://schemas.openxmlformats.org/spreadsheetml/2006/main" count="582" uniqueCount="108">
  <si>
    <t>Pirmdiena</t>
  </si>
  <si>
    <t>Receptūras vai tehnoloģiskās kartes</t>
  </si>
  <si>
    <t>Ēdiena nosaukums u.c informācija</t>
  </si>
  <si>
    <t>1 porc. Iznāk.,g</t>
  </si>
  <si>
    <t xml:space="preserve"> Uzturvielas, g</t>
  </si>
  <si>
    <t>Enerģ.</t>
  </si>
  <si>
    <t>Alergēni</t>
  </si>
  <si>
    <t>Cukurs/sāls</t>
  </si>
  <si>
    <t>Kcal</t>
  </si>
  <si>
    <t>Olbalt.vielas</t>
  </si>
  <si>
    <t>Tauki</t>
  </si>
  <si>
    <t>Ogļhidrāti</t>
  </si>
  <si>
    <t>Kopā:</t>
  </si>
  <si>
    <t>150/5</t>
  </si>
  <si>
    <t>G1/cūk</t>
  </si>
  <si>
    <t xml:space="preserve">Makaroni  </t>
  </si>
  <si>
    <t>S1</t>
  </si>
  <si>
    <t xml:space="preserve">Burkānu- puravu salāti </t>
  </si>
  <si>
    <t>Sv2</t>
  </si>
  <si>
    <t>A1</t>
  </si>
  <si>
    <t xml:space="preserve">Enerģijas un uzturvielu dienas normas saskaņā ar MK noteikumiem Nr.172 </t>
  </si>
  <si>
    <t>Otrdiena</t>
  </si>
  <si>
    <t>200</t>
  </si>
  <si>
    <t>G2/R</t>
  </si>
  <si>
    <t>Trešdiena</t>
  </si>
  <si>
    <t>Z2/C</t>
  </si>
  <si>
    <t>S4</t>
  </si>
  <si>
    <t>Ceturtdiena</t>
  </si>
  <si>
    <t>Pied3</t>
  </si>
  <si>
    <t>S5</t>
  </si>
  <si>
    <t>Piektdiena</t>
  </si>
  <si>
    <t>G15/R</t>
  </si>
  <si>
    <t>S6</t>
  </si>
  <si>
    <t>12–28</t>
  </si>
  <si>
    <t>16–29</t>
  </si>
  <si>
    <t>55–113</t>
  </si>
  <si>
    <t>490–750</t>
  </si>
  <si>
    <t>10/2</t>
  </si>
  <si>
    <t>250/8</t>
  </si>
  <si>
    <t>20</t>
  </si>
  <si>
    <t>60</t>
  </si>
  <si>
    <t>Vārīti griķi</t>
  </si>
  <si>
    <t>80</t>
  </si>
  <si>
    <t xml:space="preserve">Rudzu maize </t>
  </si>
  <si>
    <t>A7</t>
  </si>
  <si>
    <t>100</t>
  </si>
  <si>
    <t>M1.P</t>
  </si>
  <si>
    <t xml:space="preserve">Piena  mērce </t>
  </si>
  <si>
    <t>A1,A7</t>
  </si>
  <si>
    <t xml:space="preserve">Vārīti rīsi </t>
  </si>
  <si>
    <t>A7, A1</t>
  </si>
  <si>
    <t>Pied7.P</t>
  </si>
  <si>
    <t>Rudzu maize</t>
  </si>
  <si>
    <t xml:space="preserve"> A7</t>
  </si>
  <si>
    <t xml:space="preserve">Kāpostu-ābolu salāti </t>
  </si>
  <si>
    <t>***</t>
  </si>
  <si>
    <t>Z36</t>
  </si>
  <si>
    <t>150</t>
  </si>
  <si>
    <t xml:space="preserve">Piens 2.5% (vai kefīrs) </t>
  </si>
  <si>
    <t>0,1/0,4</t>
  </si>
  <si>
    <t>Z37</t>
  </si>
  <si>
    <t>Skābs krējums 20%</t>
  </si>
  <si>
    <t>Pied1/V</t>
  </si>
  <si>
    <t>S9</t>
  </si>
  <si>
    <t>Biešu salāti ar eļļu</t>
  </si>
  <si>
    <t>Dz5.1/C</t>
  </si>
  <si>
    <t>50</t>
  </si>
  <si>
    <t>5/0,05</t>
  </si>
  <si>
    <t>G66</t>
  </si>
  <si>
    <t xml:space="preserve">Cūkgaļas kotletes </t>
  </si>
  <si>
    <t>A1,A3</t>
  </si>
  <si>
    <t>Dz3.2</t>
  </si>
  <si>
    <t>Z4.1</t>
  </si>
  <si>
    <t>G67</t>
  </si>
  <si>
    <t>SĒ50</t>
  </si>
  <si>
    <t>60/100</t>
  </si>
  <si>
    <t>3/0,7</t>
  </si>
  <si>
    <t>9/0,2</t>
  </si>
  <si>
    <t>1.-4. klašu skolēniem</t>
  </si>
  <si>
    <t>PUSDIENU ĒDIENKARTE</t>
  </si>
  <si>
    <t xml:space="preserve">Apstiprinu </t>
  </si>
  <si>
    <t>A3</t>
  </si>
  <si>
    <t>Skābēti kāposti  ar burkāniem un eļļu</t>
  </si>
  <si>
    <t>Rīgas Pļavnieku pamatskola</t>
  </si>
  <si>
    <t>Vistas gaļa dārzeņu mērcē</t>
  </si>
  <si>
    <t>Borščs ar cūkgaļu/sk.krējums</t>
  </si>
  <si>
    <t>Rasoļņiks ar cūkgaļu/sk.krējums</t>
  </si>
  <si>
    <t>Prosas - dārzeņu vistas buljona zupa/sk.krējums</t>
  </si>
  <si>
    <t>Vārīti kartupeļi</t>
  </si>
  <si>
    <t>Burkānu salāti ar āboliem un rāceņiem</t>
  </si>
  <si>
    <t xml:space="preserve">Ābolu kompots ar cukuru </t>
  </si>
  <si>
    <t>Pupiņu VEĢ zupa ar sk.krējumu</t>
  </si>
  <si>
    <t>Vistas gaļas sautējums ar dārzeņiem</t>
  </si>
  <si>
    <t xml:space="preserve">Bumbieru kompots ar cukuru  </t>
  </si>
  <si>
    <t>Cūkgaļas maltā mērce</t>
  </si>
  <si>
    <t>5. - 9. klašu skolēniem</t>
  </si>
  <si>
    <t xml:space="preserve">Jāņogu dzēriens </t>
  </si>
  <si>
    <t>Receptūras vai tehnoloģiskās kartes Nr.</t>
  </si>
  <si>
    <t>Maltās cūkgaļas mērce</t>
  </si>
  <si>
    <t>Makaroni  BEZ GLUTĒNA</t>
  </si>
  <si>
    <t>Rīsu galetes</t>
  </si>
  <si>
    <t>Vistas gaļa dārzeņu mērcē BEZ GLUTĒNA</t>
  </si>
  <si>
    <t>Jāņogu dzēriens</t>
  </si>
  <si>
    <t>Cūkgaļas kotletes BEZ GLUTĒNA</t>
  </si>
  <si>
    <t>BEZ GLUTĒNA</t>
  </si>
  <si>
    <t>Datums: 02.12.2024. - 06.12.2024.</t>
  </si>
  <si>
    <t xml:space="preserve">Piparkūku krēms ar ogu ķīseli </t>
  </si>
  <si>
    <t>Kurzemes stroganovs ar cūkgaļu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</si>
</sst>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sz val="13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</cellStyleXfs>
  <cellXfs count="107">
    <xf numFmtId="0" fontId="0" fillId="0" borderId="0" xfId="0"/>
    <xf numFmtId="0" fontId="4" fillId="0" borderId="0" xfId="0" applyFont="1"/>
    <xf numFmtId="0" fontId="5" fillId="0" borderId="0" xfId="0" applyFont="1"/>
    <xf numFmtId="0" fontId="5" fillId="3" borderId="5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3" borderId="9" xfId="0" applyFont="1" applyFill="1" applyBorder="1" applyAlignment="1">
      <alignment vertical="top" wrapText="1"/>
    </xf>
    <xf numFmtId="0" fontId="6" fillId="0" borderId="4" xfId="4" applyFont="1" applyBorder="1" applyAlignment="1">
      <alignment horizontal="center"/>
    </xf>
    <xf numFmtId="0" fontId="6" fillId="3" borderId="4" xfId="5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164" fontId="7" fillId="5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justify" vertical="center" wrapText="1"/>
    </xf>
    <xf numFmtId="164" fontId="7" fillId="6" borderId="9" xfId="0" applyNumberFormat="1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/>
    <xf numFmtId="49" fontId="5" fillId="6" borderId="10" xfId="0" applyNumberFormat="1" applyFont="1" applyFill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/>
    </xf>
    <xf numFmtId="0" fontId="9" fillId="3" borderId="10" xfId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164" fontId="7" fillId="0" borderId="9" xfId="0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5" fillId="4" borderId="4" xfId="3" applyFont="1" applyFill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3" borderId="10" xfId="2" applyFont="1" applyFill="1" applyBorder="1" applyAlignment="1">
      <alignment horizontal="center"/>
    </xf>
    <xf numFmtId="164" fontId="7" fillId="7" borderId="9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7" fillId="5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64" fontId="7" fillId="7" borderId="11" xfId="0" applyNumberFormat="1" applyFont="1" applyFill="1" applyBorder="1" applyAlignment="1">
      <alignment horizontal="center" vertical="center"/>
    </xf>
    <xf numFmtId="164" fontId="7" fillId="7" borderId="8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5" fillId="4" borderId="10" xfId="3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0" fontId="6" fillId="3" borderId="6" xfId="2" applyFont="1" applyFill="1" applyBorder="1" applyAlignment="1">
      <alignment horizontal="center"/>
    </xf>
    <xf numFmtId="164" fontId="7" fillId="5" borderId="8" xfId="0" applyNumberFormat="1" applyFont="1" applyFill="1" applyBorder="1" applyAlignment="1">
      <alignment horizontal="center" vertical="center"/>
    </xf>
    <xf numFmtId="49" fontId="9" fillId="0" borderId="14" xfId="1" applyNumberFormat="1" applyFont="1" applyBorder="1" applyAlignment="1">
      <alignment horizontal="center"/>
    </xf>
    <xf numFmtId="0" fontId="6" fillId="3" borderId="8" xfId="3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6" fillId="5" borderId="10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 vertical="center"/>
    </xf>
    <xf numFmtId="0" fontId="6" fillId="5" borderId="4" xfId="1" applyFont="1" applyFill="1" applyBorder="1" applyAlignment="1">
      <alignment horizontal="left" vertical="center"/>
    </xf>
    <xf numFmtId="0" fontId="6" fillId="5" borderId="10" xfId="1" applyFont="1" applyFill="1" applyBorder="1" applyAlignment="1">
      <alignment horizontal="left" vertical="center"/>
    </xf>
    <xf numFmtId="0" fontId="6" fillId="0" borderId="10" xfId="3" applyFont="1" applyBorder="1" applyAlignment="1">
      <alignment horizontal="left"/>
    </xf>
    <xf numFmtId="0" fontId="6" fillId="0" borderId="8" xfId="3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5" borderId="6" xfId="1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/>
    </xf>
    <xf numFmtId="0" fontId="6" fillId="0" borderId="6" xfId="3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15" xfId="1" applyFont="1" applyBorder="1" applyAlignment="1">
      <alignment horizontal="left"/>
    </xf>
    <xf numFmtId="0" fontId="6" fillId="0" borderId="0" xfId="3" applyFont="1" applyAlignment="1">
      <alignment horizontal="left"/>
    </xf>
    <xf numFmtId="0" fontId="6" fillId="0" borderId="2" xfId="3" applyFont="1" applyBorder="1" applyAlignment="1">
      <alignment horizontal="left"/>
    </xf>
    <xf numFmtId="0" fontId="7" fillId="0" borderId="10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6" fillId="0" borderId="10" xfId="1" applyFont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/>
    </xf>
  </cellXfs>
  <cellStyles count="6">
    <cellStyle name="Normal" xfId="0" builtinId="0"/>
    <cellStyle name="Normal 2" xfId="3" xr:uid="{7B6143DC-902B-40F9-9688-9BA8AB84AD63}"/>
    <cellStyle name="Normal 2_Puskin 3cov ned" xfId="5" xr:uid="{E8523DFA-50D6-4862-B0BF-973F9B56FC2E}"/>
    <cellStyle name="Normal 3" xfId="4" xr:uid="{2C08D49F-1BA7-48F6-8A82-A10DAFC2AF1D}"/>
    <cellStyle name="Normal 6" xfId="2" xr:uid="{397873D7-97B3-4025-BD11-65EB3EE8ACD0}"/>
    <cellStyle name="Normal_Sheet1" xfId="1" xr:uid="{8F1AD77A-F8A4-48E3-84EE-25D4DBDDBBF9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gelina Vitolina" id="{1D9E62EB-5115-46F6-BD81-2913B9D0ECAB}" userId="2ca2b7c3ecfde129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E7E6-D7F8-4A54-B446-4C6A62B817A9}">
  <dimension ref="A1:I65"/>
  <sheetViews>
    <sheetView topLeftCell="A55" workbookViewId="0">
      <selection activeCell="B59" sqref="B59:B63"/>
    </sheetView>
  </sheetViews>
  <sheetFormatPr defaultRowHeight="15" x14ac:dyDescent="0.25"/>
  <cols>
    <col min="1" max="1" width="14.5703125" customWidth="1"/>
    <col min="2" max="2" width="59.5703125" customWidth="1"/>
    <col min="4" max="4" width="13.28515625" customWidth="1"/>
    <col min="6" max="6" width="11.42578125" customWidth="1"/>
    <col min="7" max="7" width="10.140625" customWidth="1"/>
    <col min="8" max="8" width="10" customWidth="1"/>
    <col min="9" max="9" width="8.42578125" customWidth="1"/>
  </cols>
  <sheetData>
    <row r="1" spans="1:9" ht="16.5" x14ac:dyDescent="0.25">
      <c r="A1" s="2"/>
      <c r="B1" s="106" t="s">
        <v>83</v>
      </c>
      <c r="C1" s="106"/>
      <c r="D1" s="106"/>
      <c r="E1" s="106"/>
      <c r="F1" s="106"/>
      <c r="G1" s="2"/>
      <c r="H1" s="2"/>
      <c r="I1" s="2"/>
    </row>
    <row r="2" spans="1:9" ht="16.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6.5" x14ac:dyDescent="0.25">
      <c r="A3" s="1" t="s">
        <v>78</v>
      </c>
      <c r="B3" s="2"/>
      <c r="C3" s="2"/>
      <c r="D3" s="2"/>
      <c r="E3" s="2"/>
      <c r="F3" s="2"/>
      <c r="G3" s="2"/>
      <c r="H3" s="2"/>
      <c r="I3" s="2"/>
    </row>
    <row r="4" spans="1:9" ht="16.5" x14ac:dyDescent="0.25">
      <c r="A4" s="2"/>
      <c r="B4" s="67" t="s">
        <v>79</v>
      </c>
      <c r="C4" s="2"/>
      <c r="D4" s="2"/>
      <c r="E4" s="2"/>
      <c r="F4" s="2" t="s">
        <v>80</v>
      </c>
      <c r="G4" s="2"/>
      <c r="H4" s="2"/>
      <c r="I4" s="2"/>
    </row>
    <row r="5" spans="1:9" ht="16.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thickBot="1" x14ac:dyDescent="0.3">
      <c r="A6" s="2"/>
      <c r="B6" s="2"/>
      <c r="C6" s="2"/>
      <c r="D6" s="2"/>
      <c r="E6" s="2"/>
      <c r="F6" s="2" t="s">
        <v>105</v>
      </c>
      <c r="G6" s="2"/>
      <c r="H6" s="2"/>
      <c r="I6" s="2"/>
    </row>
    <row r="7" spans="1:9" ht="17.25" thickBot="1" x14ac:dyDescent="0.3">
      <c r="A7" s="101" t="s">
        <v>0</v>
      </c>
      <c r="B7" s="102"/>
      <c r="C7" s="65"/>
      <c r="D7" s="65"/>
      <c r="E7" s="65"/>
      <c r="F7" s="65"/>
      <c r="G7" s="65"/>
      <c r="H7" s="65"/>
      <c r="I7" s="66"/>
    </row>
    <row r="8" spans="1:9" ht="17.25" thickBot="1" x14ac:dyDescent="0.3">
      <c r="A8" s="98" t="s">
        <v>1</v>
      </c>
      <c r="B8" s="98" t="s">
        <v>2</v>
      </c>
      <c r="C8" s="103" t="s">
        <v>3</v>
      </c>
      <c r="D8" s="87" t="s">
        <v>4</v>
      </c>
      <c r="E8" s="88"/>
      <c r="F8" s="89"/>
      <c r="G8" s="3" t="s">
        <v>5</v>
      </c>
      <c r="H8" s="90" t="s">
        <v>6</v>
      </c>
      <c r="I8" s="90" t="s">
        <v>7</v>
      </c>
    </row>
    <row r="9" spans="1:9" ht="17.25" thickBot="1" x14ac:dyDescent="0.3">
      <c r="A9" s="99"/>
      <c r="B9" s="99"/>
      <c r="C9" s="104"/>
      <c r="D9" s="87"/>
      <c r="E9" s="88"/>
      <c r="F9" s="89"/>
      <c r="G9" s="4" t="s">
        <v>8</v>
      </c>
      <c r="H9" s="91"/>
      <c r="I9" s="91"/>
    </row>
    <row r="10" spans="1:9" ht="33.75" thickBot="1" x14ac:dyDescent="0.3">
      <c r="A10" s="100"/>
      <c r="B10" s="100"/>
      <c r="C10" s="105"/>
      <c r="D10" s="5" t="s">
        <v>9</v>
      </c>
      <c r="E10" s="5" t="s">
        <v>10</v>
      </c>
      <c r="F10" s="5" t="s">
        <v>11</v>
      </c>
      <c r="G10" s="6"/>
      <c r="H10" s="92"/>
      <c r="I10" s="92"/>
    </row>
    <row r="11" spans="1:9" ht="17.25" thickBot="1" x14ac:dyDescent="0.3">
      <c r="A11" s="7" t="s">
        <v>56</v>
      </c>
      <c r="B11" s="68" t="s">
        <v>87</v>
      </c>
      <c r="C11" s="8" t="s">
        <v>13</v>
      </c>
      <c r="D11" s="9">
        <v>3.4502000000000002</v>
      </c>
      <c r="E11" s="9">
        <v>5.5049999999999999</v>
      </c>
      <c r="F11" s="9">
        <v>13.1258</v>
      </c>
      <c r="G11" s="10">
        <v>117.15</v>
      </c>
      <c r="H11" s="11" t="s">
        <v>53</v>
      </c>
      <c r="I11" s="11"/>
    </row>
    <row r="12" spans="1:9" ht="17.25" thickBot="1" x14ac:dyDescent="0.3">
      <c r="A12" s="12" t="s">
        <v>14</v>
      </c>
      <c r="B12" s="69" t="s">
        <v>94</v>
      </c>
      <c r="C12" s="13">
        <v>80</v>
      </c>
      <c r="D12" s="9">
        <v>9.1439999999999984</v>
      </c>
      <c r="E12" s="9">
        <v>8.92</v>
      </c>
      <c r="F12" s="9">
        <v>3.8559999999999999</v>
      </c>
      <c r="G12" s="10">
        <v>132.56800000000001</v>
      </c>
      <c r="H12" s="11">
        <v>0</v>
      </c>
      <c r="I12" s="11"/>
    </row>
    <row r="13" spans="1:9" ht="17.25" thickBot="1" x14ac:dyDescent="0.3">
      <c r="A13" s="14" t="s">
        <v>51</v>
      </c>
      <c r="B13" s="70" t="s">
        <v>15</v>
      </c>
      <c r="C13" s="15" t="s">
        <v>57</v>
      </c>
      <c r="D13" s="9">
        <v>7.1849999999999996</v>
      </c>
      <c r="E13" s="9">
        <v>3.282</v>
      </c>
      <c r="F13" s="9">
        <v>37.657499999999999</v>
      </c>
      <c r="G13" s="16">
        <v>208.44</v>
      </c>
      <c r="H13" s="11" t="s">
        <v>19</v>
      </c>
      <c r="I13" s="11"/>
    </row>
    <row r="14" spans="1:9" ht="17.25" thickBot="1" x14ac:dyDescent="0.3">
      <c r="A14" s="12" t="s">
        <v>18</v>
      </c>
      <c r="B14" s="71" t="s">
        <v>52</v>
      </c>
      <c r="C14" s="17" t="s">
        <v>39</v>
      </c>
      <c r="D14" s="18">
        <v>1.44</v>
      </c>
      <c r="E14" s="9">
        <v>0.2</v>
      </c>
      <c r="F14" s="9">
        <v>9.02</v>
      </c>
      <c r="G14" s="10">
        <v>43.64</v>
      </c>
      <c r="H14" s="11" t="s">
        <v>19</v>
      </c>
      <c r="I14" s="11"/>
    </row>
    <row r="15" spans="1:9" ht="17.25" thickBot="1" x14ac:dyDescent="0.3">
      <c r="A15" s="19" t="s">
        <v>16</v>
      </c>
      <c r="B15" s="72" t="s">
        <v>17</v>
      </c>
      <c r="C15" s="17">
        <v>50</v>
      </c>
      <c r="D15" s="9">
        <v>0.4</v>
      </c>
      <c r="E15" s="9">
        <v>3.01</v>
      </c>
      <c r="F15" s="9">
        <v>5.0999999999999996</v>
      </c>
      <c r="G15" s="10">
        <v>49.4</v>
      </c>
      <c r="H15" s="11"/>
      <c r="I15" s="11"/>
    </row>
    <row r="16" spans="1:9" ht="17.25" thickBot="1" x14ac:dyDescent="0.3">
      <c r="A16" s="20" t="s">
        <v>55</v>
      </c>
      <c r="B16" s="73" t="s">
        <v>58</v>
      </c>
      <c r="C16" s="21" t="s">
        <v>22</v>
      </c>
      <c r="D16" s="9">
        <v>5.64</v>
      </c>
      <c r="E16" s="9">
        <v>5</v>
      </c>
      <c r="F16" s="9">
        <v>9.4600000000000009</v>
      </c>
      <c r="G16" s="10">
        <v>105.4</v>
      </c>
      <c r="H16" s="11" t="s">
        <v>44</v>
      </c>
      <c r="I16" s="11"/>
    </row>
    <row r="17" spans="1:9" ht="17.25" thickBot="1" x14ac:dyDescent="0.3">
      <c r="A17" s="93" t="s">
        <v>12</v>
      </c>
      <c r="B17" s="94"/>
      <c r="C17" s="95"/>
      <c r="D17" s="22">
        <f>SUM(D11:D16)</f>
        <v>27.2592</v>
      </c>
      <c r="E17" s="22">
        <f>SUM(E11:E16)</f>
        <v>25.917000000000002</v>
      </c>
      <c r="F17" s="22">
        <f>SUM(F11:F16)</f>
        <v>78.219300000000004</v>
      </c>
      <c r="G17" s="22">
        <f>SUM(G11:G16)</f>
        <v>656.59799999999996</v>
      </c>
      <c r="H17" s="11"/>
      <c r="I17" s="11" t="s">
        <v>59</v>
      </c>
    </row>
    <row r="18" spans="1:9" ht="24.75" customHeight="1" thickBot="1" x14ac:dyDescent="0.3">
      <c r="A18" s="96" t="s">
        <v>20</v>
      </c>
      <c r="B18" s="97"/>
      <c r="C18" s="23"/>
      <c r="D18" s="24" t="s">
        <v>33</v>
      </c>
      <c r="E18" s="24" t="s">
        <v>34</v>
      </c>
      <c r="F18" s="24" t="s">
        <v>35</v>
      </c>
      <c r="G18" s="25" t="s">
        <v>36</v>
      </c>
      <c r="H18" s="26"/>
      <c r="I18" s="27" t="s">
        <v>37</v>
      </c>
    </row>
    <row r="19" spans="1:9" ht="17.25" thickBot="1" x14ac:dyDescent="0.3">
      <c r="A19" s="101" t="s">
        <v>21</v>
      </c>
      <c r="B19" s="102"/>
      <c r="C19" s="65"/>
      <c r="D19" s="65"/>
      <c r="E19" s="65"/>
      <c r="F19" s="65"/>
      <c r="G19" s="65"/>
      <c r="H19" s="65"/>
      <c r="I19" s="66"/>
    </row>
    <row r="20" spans="1:9" ht="17.25" thickBot="1" x14ac:dyDescent="0.3">
      <c r="A20" s="98" t="s">
        <v>1</v>
      </c>
      <c r="B20" s="98" t="s">
        <v>2</v>
      </c>
      <c r="C20" s="103" t="s">
        <v>3</v>
      </c>
      <c r="D20" s="87" t="s">
        <v>4</v>
      </c>
      <c r="E20" s="88"/>
      <c r="F20" s="89"/>
      <c r="G20" s="3" t="s">
        <v>5</v>
      </c>
      <c r="H20" s="90" t="s">
        <v>6</v>
      </c>
      <c r="I20" s="90" t="s">
        <v>7</v>
      </c>
    </row>
    <row r="21" spans="1:9" ht="17.25" thickBot="1" x14ac:dyDescent="0.3">
      <c r="A21" s="99"/>
      <c r="B21" s="99"/>
      <c r="C21" s="104"/>
      <c r="D21" s="87"/>
      <c r="E21" s="88"/>
      <c r="F21" s="89"/>
      <c r="G21" s="4" t="s">
        <v>8</v>
      </c>
      <c r="H21" s="91"/>
      <c r="I21" s="91"/>
    </row>
    <row r="22" spans="1:9" ht="33.75" thickBot="1" x14ac:dyDescent="0.3">
      <c r="A22" s="100"/>
      <c r="B22" s="100"/>
      <c r="C22" s="105"/>
      <c r="D22" s="5" t="s">
        <v>9</v>
      </c>
      <c r="E22" s="5" t="s">
        <v>10</v>
      </c>
      <c r="F22" s="5" t="s">
        <v>11</v>
      </c>
      <c r="G22" s="6"/>
      <c r="H22" s="92"/>
      <c r="I22" s="92"/>
    </row>
    <row r="23" spans="1:9" ht="17.25" thickBot="1" x14ac:dyDescent="0.3">
      <c r="A23" s="28" t="s">
        <v>60</v>
      </c>
      <c r="B23" s="74" t="s">
        <v>86</v>
      </c>
      <c r="C23" s="29" t="s">
        <v>13</v>
      </c>
      <c r="D23" s="18">
        <v>3.2350000000000003</v>
      </c>
      <c r="E23" s="18">
        <v>4.7939999999999996</v>
      </c>
      <c r="F23" s="30">
        <v>11.584999999999999</v>
      </c>
      <c r="G23" s="31">
        <v>105.51</v>
      </c>
      <c r="H23" s="11" t="s">
        <v>48</v>
      </c>
      <c r="I23" s="32"/>
    </row>
    <row r="24" spans="1:9" ht="17.25" thickBot="1" x14ac:dyDescent="0.3">
      <c r="A24" s="33" t="s">
        <v>23</v>
      </c>
      <c r="B24" s="71" t="s">
        <v>84</v>
      </c>
      <c r="C24" s="34">
        <v>80</v>
      </c>
      <c r="D24" s="35">
        <v>8.11</v>
      </c>
      <c r="E24" s="35">
        <v>13.29</v>
      </c>
      <c r="F24" s="35">
        <v>5.3699999999999992</v>
      </c>
      <c r="G24" s="10">
        <v>173.66000000000003</v>
      </c>
      <c r="H24" s="11" t="s">
        <v>48</v>
      </c>
      <c r="I24" s="32"/>
    </row>
    <row r="25" spans="1:9" ht="17.25" thickBot="1" x14ac:dyDescent="0.3">
      <c r="A25" s="33" t="s">
        <v>62</v>
      </c>
      <c r="B25" s="75" t="s">
        <v>41</v>
      </c>
      <c r="C25" s="17">
        <v>100</v>
      </c>
      <c r="D25" s="9">
        <v>6.0479999999999992</v>
      </c>
      <c r="E25" s="9">
        <v>1.5839999999999999</v>
      </c>
      <c r="F25" s="9">
        <v>30.431999999999995</v>
      </c>
      <c r="G25" s="10">
        <v>166.07999999999998</v>
      </c>
      <c r="H25" s="11">
        <v>0</v>
      </c>
      <c r="I25" s="32"/>
    </row>
    <row r="26" spans="1:9" ht="17.25" thickBot="1" x14ac:dyDescent="0.3">
      <c r="A26" s="36" t="s">
        <v>18</v>
      </c>
      <c r="B26" s="76" t="s">
        <v>43</v>
      </c>
      <c r="C26" s="37" t="s">
        <v>39</v>
      </c>
      <c r="D26" s="18">
        <v>1.44</v>
      </c>
      <c r="E26" s="9">
        <v>0.2</v>
      </c>
      <c r="F26" s="9">
        <v>9.02</v>
      </c>
      <c r="G26" s="10">
        <v>43.64</v>
      </c>
      <c r="H26" s="11" t="s">
        <v>19</v>
      </c>
      <c r="I26" s="32"/>
    </row>
    <row r="27" spans="1:9" ht="17.25" thickBot="1" x14ac:dyDescent="0.3">
      <c r="A27" s="33" t="s">
        <v>63</v>
      </c>
      <c r="B27" s="77" t="s">
        <v>64</v>
      </c>
      <c r="C27" s="17" t="s">
        <v>66</v>
      </c>
      <c r="D27" s="9">
        <v>0.73</v>
      </c>
      <c r="E27" s="9">
        <v>2.5499999999999998</v>
      </c>
      <c r="F27" s="9">
        <v>4.37</v>
      </c>
      <c r="G27" s="10">
        <v>43.29</v>
      </c>
      <c r="H27" s="11"/>
      <c r="I27" s="32"/>
    </row>
    <row r="28" spans="1:9" ht="17.25" thickBot="1" x14ac:dyDescent="0.3">
      <c r="A28" s="38" t="s">
        <v>65</v>
      </c>
      <c r="B28" s="78" t="s">
        <v>96</v>
      </c>
      <c r="C28" s="40">
        <v>200</v>
      </c>
      <c r="D28" s="18">
        <v>0.35</v>
      </c>
      <c r="E28" s="9">
        <v>0.15</v>
      </c>
      <c r="F28" s="9">
        <v>11.5</v>
      </c>
      <c r="G28" s="10">
        <v>43.5</v>
      </c>
      <c r="H28" s="11"/>
      <c r="I28" s="32"/>
    </row>
    <row r="29" spans="1:9" ht="17.25" thickBot="1" x14ac:dyDescent="0.3">
      <c r="A29" s="93" t="s">
        <v>12</v>
      </c>
      <c r="B29" s="94"/>
      <c r="C29" s="95"/>
      <c r="D29" s="22">
        <f>SUM(D23:D28)</f>
        <v>19.913</v>
      </c>
      <c r="E29" s="22">
        <f>SUM(E23:E28)</f>
        <v>22.567999999999998</v>
      </c>
      <c r="F29" s="22">
        <f>SUM(F23:F28)</f>
        <v>72.276999999999987</v>
      </c>
      <c r="G29" s="22">
        <f>SUM(G23:G28)</f>
        <v>575.67999999999995</v>
      </c>
      <c r="H29" s="11"/>
      <c r="I29" s="11" t="s">
        <v>67</v>
      </c>
    </row>
    <row r="30" spans="1:9" ht="21" customHeight="1" thickBot="1" x14ac:dyDescent="0.3">
      <c r="A30" s="96" t="s">
        <v>20</v>
      </c>
      <c r="B30" s="97"/>
      <c r="C30" s="23"/>
      <c r="D30" s="41" t="s">
        <v>33</v>
      </c>
      <c r="E30" s="41" t="s">
        <v>34</v>
      </c>
      <c r="F30" s="41" t="s">
        <v>35</v>
      </c>
      <c r="G30" s="42" t="s">
        <v>36</v>
      </c>
      <c r="H30" s="26"/>
      <c r="I30" s="27" t="s">
        <v>37</v>
      </c>
    </row>
    <row r="31" spans="1:9" ht="17.25" thickBot="1" x14ac:dyDescent="0.3">
      <c r="A31" s="101" t="s">
        <v>24</v>
      </c>
      <c r="B31" s="102"/>
      <c r="C31" s="65"/>
      <c r="D31" s="65"/>
      <c r="E31" s="65"/>
      <c r="F31" s="65"/>
      <c r="G31" s="65"/>
      <c r="H31" s="65"/>
      <c r="I31" s="66"/>
    </row>
    <row r="32" spans="1:9" ht="17.25" thickBot="1" x14ac:dyDescent="0.3">
      <c r="A32" s="98" t="s">
        <v>1</v>
      </c>
      <c r="B32" s="98" t="s">
        <v>2</v>
      </c>
      <c r="C32" s="103" t="s">
        <v>3</v>
      </c>
      <c r="D32" s="87" t="s">
        <v>4</v>
      </c>
      <c r="E32" s="88"/>
      <c r="F32" s="89"/>
      <c r="G32" s="3" t="s">
        <v>5</v>
      </c>
      <c r="H32" s="90" t="s">
        <v>6</v>
      </c>
      <c r="I32" s="90" t="s">
        <v>7</v>
      </c>
    </row>
    <row r="33" spans="1:9" ht="17.25" thickBot="1" x14ac:dyDescent="0.3">
      <c r="A33" s="99"/>
      <c r="B33" s="99"/>
      <c r="C33" s="104"/>
      <c r="D33" s="87"/>
      <c r="E33" s="88"/>
      <c r="F33" s="89"/>
      <c r="G33" s="4" t="s">
        <v>8</v>
      </c>
      <c r="H33" s="91"/>
      <c r="I33" s="91"/>
    </row>
    <row r="34" spans="1:9" ht="33.75" thickBot="1" x14ac:dyDescent="0.3">
      <c r="A34" s="100"/>
      <c r="B34" s="100"/>
      <c r="C34" s="105"/>
      <c r="D34" s="5" t="s">
        <v>9</v>
      </c>
      <c r="E34" s="5" t="s">
        <v>10</v>
      </c>
      <c r="F34" s="5" t="s">
        <v>11</v>
      </c>
      <c r="G34" s="6"/>
      <c r="H34" s="92"/>
      <c r="I34" s="92"/>
    </row>
    <row r="35" spans="1:9" ht="17.25" thickBot="1" x14ac:dyDescent="0.3">
      <c r="A35" s="43" t="s">
        <v>25</v>
      </c>
      <c r="B35" s="79" t="s">
        <v>85</v>
      </c>
      <c r="C35" s="44" t="s">
        <v>13</v>
      </c>
      <c r="D35" s="18">
        <v>2.625833333333333</v>
      </c>
      <c r="E35" s="30">
        <v>4.0599999999999996</v>
      </c>
      <c r="F35" s="30">
        <v>12.380000000000003</v>
      </c>
      <c r="G35" s="31">
        <v>92.62</v>
      </c>
      <c r="H35" s="45" t="s">
        <v>44</v>
      </c>
      <c r="I35" s="32"/>
    </row>
    <row r="36" spans="1:9" ht="17.25" thickBot="1" x14ac:dyDescent="0.3">
      <c r="A36" s="46" t="s">
        <v>68</v>
      </c>
      <c r="B36" s="78" t="s">
        <v>69</v>
      </c>
      <c r="C36" s="47" t="s">
        <v>40</v>
      </c>
      <c r="D36" s="48">
        <v>13.275</v>
      </c>
      <c r="E36" s="48">
        <v>10.2285</v>
      </c>
      <c r="F36" s="48">
        <v>3.4560000000000004</v>
      </c>
      <c r="G36" s="16">
        <v>158.79749999999999</v>
      </c>
      <c r="H36" s="45" t="s">
        <v>70</v>
      </c>
      <c r="I36" s="32"/>
    </row>
    <row r="37" spans="1:9" ht="17.25" thickBot="1" x14ac:dyDescent="0.3">
      <c r="A37" s="49" t="s">
        <v>28</v>
      </c>
      <c r="B37" s="80" t="s">
        <v>88</v>
      </c>
      <c r="C37" s="15" t="s">
        <v>57</v>
      </c>
      <c r="D37" s="18">
        <v>3</v>
      </c>
      <c r="E37" s="30">
        <v>0.6</v>
      </c>
      <c r="F37" s="30">
        <v>24.3</v>
      </c>
      <c r="G37" s="31">
        <v>115.5</v>
      </c>
      <c r="H37" s="45"/>
      <c r="I37" s="32"/>
    </row>
    <row r="38" spans="1:9" ht="17.25" thickBot="1" x14ac:dyDescent="0.3">
      <c r="A38" s="19" t="s">
        <v>46</v>
      </c>
      <c r="B38" s="81" t="s">
        <v>47</v>
      </c>
      <c r="C38" s="34">
        <v>50</v>
      </c>
      <c r="D38" s="18">
        <v>1.26</v>
      </c>
      <c r="E38" s="9">
        <v>2.29</v>
      </c>
      <c r="F38" s="9">
        <v>4.18</v>
      </c>
      <c r="G38" s="10">
        <v>42.38</v>
      </c>
      <c r="H38" s="45" t="s">
        <v>48</v>
      </c>
      <c r="I38" s="32"/>
    </row>
    <row r="39" spans="1:9" ht="17.25" thickBot="1" x14ac:dyDescent="0.3">
      <c r="A39" s="33" t="s">
        <v>26</v>
      </c>
      <c r="B39" s="77" t="s">
        <v>89</v>
      </c>
      <c r="C39" s="17">
        <v>50</v>
      </c>
      <c r="D39" s="9">
        <v>0.5</v>
      </c>
      <c r="E39" s="9">
        <v>3</v>
      </c>
      <c r="F39" s="9">
        <v>14.7</v>
      </c>
      <c r="G39" s="10">
        <v>48</v>
      </c>
      <c r="H39" s="11">
        <v>0</v>
      </c>
      <c r="I39" s="32"/>
    </row>
    <row r="40" spans="1:9" ht="17.25" thickBot="1" x14ac:dyDescent="0.3">
      <c r="A40" s="50" t="s">
        <v>71</v>
      </c>
      <c r="B40" s="78" t="s">
        <v>90</v>
      </c>
      <c r="C40" s="40">
        <v>150</v>
      </c>
      <c r="D40" s="18">
        <v>0.25</v>
      </c>
      <c r="E40" s="9">
        <v>0.05</v>
      </c>
      <c r="F40" s="9">
        <v>4.83</v>
      </c>
      <c r="G40" s="10">
        <v>20.75</v>
      </c>
      <c r="H40" s="45">
        <v>0</v>
      </c>
      <c r="I40" s="32"/>
    </row>
    <row r="41" spans="1:9" ht="17.25" thickBot="1" x14ac:dyDescent="0.3">
      <c r="A41" s="51" t="s">
        <v>18</v>
      </c>
      <c r="B41" s="82" t="s">
        <v>43</v>
      </c>
      <c r="C41" s="52" t="s">
        <v>39</v>
      </c>
      <c r="D41" s="53">
        <v>1.44</v>
      </c>
      <c r="E41" s="54">
        <v>0.2</v>
      </c>
      <c r="F41" s="53">
        <v>9.02</v>
      </c>
      <c r="G41" s="55">
        <v>43.64</v>
      </c>
      <c r="H41" s="11" t="s">
        <v>19</v>
      </c>
      <c r="I41" s="11"/>
    </row>
    <row r="42" spans="1:9" ht="17.25" thickBot="1" x14ac:dyDescent="0.3">
      <c r="A42" s="93" t="s">
        <v>12</v>
      </c>
      <c r="B42" s="94"/>
      <c r="C42" s="95"/>
      <c r="D42" s="22">
        <f>SUM(D35:D41)</f>
        <v>22.350833333333334</v>
      </c>
      <c r="E42" s="22">
        <f t="shared" ref="E42:G42" si="0">SUM(E35:E41)</f>
        <v>20.4285</v>
      </c>
      <c r="F42" s="22">
        <f t="shared" si="0"/>
        <v>72.866</v>
      </c>
      <c r="G42" s="22">
        <f t="shared" si="0"/>
        <v>521.6875</v>
      </c>
      <c r="H42" s="11"/>
      <c r="I42" s="11" t="s">
        <v>76</v>
      </c>
    </row>
    <row r="43" spans="1:9" ht="24" customHeight="1" thickBot="1" x14ac:dyDescent="0.3">
      <c r="A43" s="96" t="s">
        <v>20</v>
      </c>
      <c r="B43" s="97"/>
      <c r="C43" s="23"/>
      <c r="D43" s="41" t="s">
        <v>33</v>
      </c>
      <c r="E43" s="41" t="s">
        <v>34</v>
      </c>
      <c r="F43" s="41" t="s">
        <v>35</v>
      </c>
      <c r="G43" s="42" t="s">
        <v>36</v>
      </c>
      <c r="H43" s="26"/>
      <c r="I43" s="27" t="s">
        <v>37</v>
      </c>
    </row>
    <row r="44" spans="1:9" ht="17.25" thickBot="1" x14ac:dyDescent="0.3">
      <c r="A44" s="101" t="s">
        <v>27</v>
      </c>
      <c r="B44" s="102"/>
      <c r="C44" s="65"/>
      <c r="D44" s="65"/>
      <c r="E44" s="65"/>
      <c r="F44" s="65"/>
      <c r="G44" s="65"/>
      <c r="H44" s="65"/>
      <c r="I44" s="66"/>
    </row>
    <row r="45" spans="1:9" ht="17.25" thickBot="1" x14ac:dyDescent="0.3">
      <c r="A45" s="98" t="s">
        <v>1</v>
      </c>
      <c r="B45" s="98" t="s">
        <v>2</v>
      </c>
      <c r="C45" s="103" t="s">
        <v>3</v>
      </c>
      <c r="D45" s="87" t="s">
        <v>4</v>
      </c>
      <c r="E45" s="88"/>
      <c r="F45" s="89"/>
      <c r="G45" s="3" t="s">
        <v>5</v>
      </c>
      <c r="H45" s="90" t="s">
        <v>6</v>
      </c>
      <c r="I45" s="90" t="s">
        <v>7</v>
      </c>
    </row>
    <row r="46" spans="1:9" ht="17.25" thickBot="1" x14ac:dyDescent="0.3">
      <c r="A46" s="99"/>
      <c r="B46" s="99"/>
      <c r="C46" s="104"/>
      <c r="D46" s="87"/>
      <c r="E46" s="88"/>
      <c r="F46" s="89"/>
      <c r="G46" s="4" t="s">
        <v>8</v>
      </c>
      <c r="H46" s="91"/>
      <c r="I46" s="91"/>
    </row>
    <row r="47" spans="1:9" ht="33.75" thickBot="1" x14ac:dyDescent="0.3">
      <c r="A47" s="100"/>
      <c r="B47" s="100"/>
      <c r="C47" s="105"/>
      <c r="D47" s="5" t="s">
        <v>9</v>
      </c>
      <c r="E47" s="5" t="s">
        <v>10</v>
      </c>
      <c r="F47" s="5" t="s">
        <v>11</v>
      </c>
      <c r="G47" s="6"/>
      <c r="H47" s="92"/>
      <c r="I47" s="92"/>
    </row>
    <row r="48" spans="1:9" ht="17.25" thickBot="1" x14ac:dyDescent="0.3">
      <c r="A48" s="28" t="s">
        <v>72</v>
      </c>
      <c r="B48" s="83" t="s">
        <v>91</v>
      </c>
      <c r="C48" s="56" t="s">
        <v>13</v>
      </c>
      <c r="D48" s="9">
        <v>6.7879999999999985</v>
      </c>
      <c r="E48" s="9">
        <v>4.8639999999999999</v>
      </c>
      <c r="F48" s="9">
        <v>23.35</v>
      </c>
      <c r="G48" s="10">
        <v>160.81000000000003</v>
      </c>
      <c r="H48" s="11" t="s">
        <v>44</v>
      </c>
      <c r="I48" s="57"/>
    </row>
    <row r="49" spans="1:9" ht="17.25" thickBot="1" x14ac:dyDescent="0.3">
      <c r="A49" s="39" t="s">
        <v>31</v>
      </c>
      <c r="B49" s="71" t="s">
        <v>92</v>
      </c>
      <c r="C49" s="58" t="s">
        <v>38</v>
      </c>
      <c r="D49" s="18">
        <v>17.285</v>
      </c>
      <c r="E49" s="9">
        <v>19.820000000000004</v>
      </c>
      <c r="F49" s="9">
        <v>35.36</v>
      </c>
      <c r="G49" s="10">
        <v>387.49</v>
      </c>
      <c r="H49" s="59" t="s">
        <v>44</v>
      </c>
      <c r="I49" s="57"/>
    </row>
    <row r="50" spans="1:9" ht="17.25" thickBot="1" x14ac:dyDescent="0.3">
      <c r="A50" s="49" t="s">
        <v>32</v>
      </c>
      <c r="B50" s="84" t="s">
        <v>82</v>
      </c>
      <c r="C50" s="34">
        <v>50</v>
      </c>
      <c r="D50" s="18">
        <v>0.96</v>
      </c>
      <c r="E50" s="9">
        <v>1.1100000000000001</v>
      </c>
      <c r="F50" s="9">
        <v>12.379999999999999</v>
      </c>
      <c r="G50" s="10">
        <v>24.33</v>
      </c>
      <c r="H50" s="59" t="s">
        <v>44</v>
      </c>
      <c r="I50" s="57"/>
    </row>
    <row r="51" spans="1:9" ht="17.25" thickBot="1" x14ac:dyDescent="0.3">
      <c r="A51" s="38" t="s">
        <v>71</v>
      </c>
      <c r="B51" s="85" t="s">
        <v>93</v>
      </c>
      <c r="C51" s="40">
        <v>150</v>
      </c>
      <c r="D51" s="18">
        <v>0.25</v>
      </c>
      <c r="E51" s="9">
        <v>0.05</v>
      </c>
      <c r="F51" s="9">
        <v>4.83</v>
      </c>
      <c r="G51" s="10">
        <v>20.75</v>
      </c>
      <c r="H51" s="59">
        <v>0</v>
      </c>
      <c r="I51" s="57"/>
    </row>
    <row r="52" spans="1:9" ht="17.25" thickBot="1" x14ac:dyDescent="0.3">
      <c r="A52" s="19" t="s">
        <v>18</v>
      </c>
      <c r="B52" s="72" t="s">
        <v>43</v>
      </c>
      <c r="C52" s="17" t="s">
        <v>39</v>
      </c>
      <c r="D52" s="9">
        <v>1.44</v>
      </c>
      <c r="E52" s="9">
        <v>0.2</v>
      </c>
      <c r="F52" s="9">
        <v>9.02</v>
      </c>
      <c r="G52" s="10">
        <v>43.64</v>
      </c>
      <c r="H52" s="59" t="s">
        <v>19</v>
      </c>
      <c r="I52" s="57"/>
    </row>
    <row r="53" spans="1:9" ht="17.25" thickBot="1" x14ac:dyDescent="0.3">
      <c r="A53" s="93" t="s">
        <v>12</v>
      </c>
      <c r="B53" s="94"/>
      <c r="C53" s="95"/>
      <c r="D53" s="60">
        <f>SUM(D48:D52)</f>
        <v>26.723000000000003</v>
      </c>
      <c r="E53" s="60">
        <f>SUM(E48:E52)</f>
        <v>26.044000000000004</v>
      </c>
      <c r="F53" s="60">
        <f>SUM(F48:F52)</f>
        <v>84.94</v>
      </c>
      <c r="G53" s="60">
        <f>SUM(G48:G52)</f>
        <v>637.0200000000001</v>
      </c>
      <c r="H53" s="11"/>
      <c r="I53" s="11" t="s">
        <v>76</v>
      </c>
    </row>
    <row r="54" spans="1:9" ht="25.5" customHeight="1" thickBot="1" x14ac:dyDescent="0.3">
      <c r="A54" s="96" t="s">
        <v>20</v>
      </c>
      <c r="B54" s="97"/>
      <c r="C54" s="23"/>
      <c r="D54" s="41" t="s">
        <v>33</v>
      </c>
      <c r="E54" s="41" t="s">
        <v>34</v>
      </c>
      <c r="F54" s="41" t="s">
        <v>35</v>
      </c>
      <c r="G54" s="42" t="s">
        <v>36</v>
      </c>
      <c r="H54" s="26"/>
      <c r="I54" s="27" t="s">
        <v>37</v>
      </c>
    </row>
    <row r="55" spans="1:9" ht="17.25" thickBot="1" x14ac:dyDescent="0.3">
      <c r="A55" s="101" t="s">
        <v>30</v>
      </c>
      <c r="B55" s="102"/>
      <c r="C55" s="65"/>
      <c r="D55" s="65"/>
      <c r="E55" s="65"/>
      <c r="F55" s="65"/>
      <c r="G55" s="65"/>
      <c r="H55" s="65"/>
      <c r="I55" s="66"/>
    </row>
    <row r="56" spans="1:9" ht="17.25" thickBot="1" x14ac:dyDescent="0.3">
      <c r="A56" s="98" t="s">
        <v>1</v>
      </c>
      <c r="B56" s="98" t="s">
        <v>2</v>
      </c>
      <c r="C56" s="103" t="s">
        <v>3</v>
      </c>
      <c r="D56" s="87" t="s">
        <v>4</v>
      </c>
      <c r="E56" s="88"/>
      <c r="F56" s="89"/>
      <c r="G56" s="3" t="s">
        <v>5</v>
      </c>
      <c r="H56" s="90" t="s">
        <v>6</v>
      </c>
      <c r="I56" s="90" t="s">
        <v>7</v>
      </c>
    </row>
    <row r="57" spans="1:9" ht="17.25" thickBot="1" x14ac:dyDescent="0.3">
      <c r="A57" s="99"/>
      <c r="B57" s="99"/>
      <c r="C57" s="104"/>
      <c r="D57" s="87"/>
      <c r="E57" s="88"/>
      <c r="F57" s="89"/>
      <c r="G57" s="4" t="s">
        <v>8</v>
      </c>
      <c r="H57" s="91"/>
      <c r="I57" s="91"/>
    </row>
    <row r="58" spans="1:9" ht="33.75" thickBot="1" x14ac:dyDescent="0.3">
      <c r="A58" s="100"/>
      <c r="B58" s="100"/>
      <c r="C58" s="105"/>
      <c r="D58" s="5" t="s">
        <v>9</v>
      </c>
      <c r="E58" s="5" t="s">
        <v>10</v>
      </c>
      <c r="F58" s="5" t="s">
        <v>11</v>
      </c>
      <c r="G58" s="6"/>
      <c r="H58" s="92"/>
      <c r="I58" s="92"/>
    </row>
    <row r="59" spans="1:9" ht="17.25" thickBot="1" x14ac:dyDescent="0.3">
      <c r="A59" s="49" t="s">
        <v>73</v>
      </c>
      <c r="B59" s="75" t="s">
        <v>107</v>
      </c>
      <c r="C59" s="61" t="s">
        <v>42</v>
      </c>
      <c r="D59" s="9">
        <v>10.284999999999998</v>
      </c>
      <c r="E59" s="9">
        <v>8.8450000000000006</v>
      </c>
      <c r="F59" s="9">
        <v>7.085</v>
      </c>
      <c r="G59" s="10">
        <v>149.21249999999998</v>
      </c>
      <c r="H59" s="11" t="s">
        <v>48</v>
      </c>
      <c r="I59" s="57"/>
    </row>
    <row r="60" spans="1:9" ht="17.25" thickBot="1" x14ac:dyDescent="0.3">
      <c r="A60" s="39" t="s">
        <v>28</v>
      </c>
      <c r="B60" s="71" t="s">
        <v>49</v>
      </c>
      <c r="C60" s="17" t="s">
        <v>45</v>
      </c>
      <c r="D60" s="62">
        <v>2.57</v>
      </c>
      <c r="E60" s="9">
        <v>1.4</v>
      </c>
      <c r="F60" s="9">
        <v>26.13</v>
      </c>
      <c r="G60" s="10">
        <v>128.43</v>
      </c>
      <c r="H60" s="59">
        <v>0</v>
      </c>
      <c r="I60" s="57"/>
    </row>
    <row r="61" spans="1:9" ht="17.25" thickBot="1" x14ac:dyDescent="0.3">
      <c r="A61" s="63" t="s">
        <v>29</v>
      </c>
      <c r="B61" s="86" t="s">
        <v>54</v>
      </c>
      <c r="C61" s="64">
        <v>50</v>
      </c>
      <c r="D61" s="18">
        <v>0.7</v>
      </c>
      <c r="E61" s="9">
        <v>2</v>
      </c>
      <c r="F61" s="9">
        <v>23.2</v>
      </c>
      <c r="G61" s="10">
        <v>35</v>
      </c>
      <c r="H61" s="59">
        <v>0</v>
      </c>
      <c r="I61" s="57"/>
    </row>
    <row r="62" spans="1:9" ht="17.25" thickBot="1" x14ac:dyDescent="0.3">
      <c r="A62" s="39" t="s">
        <v>74</v>
      </c>
      <c r="B62" s="71" t="s">
        <v>106</v>
      </c>
      <c r="C62" s="17" t="s">
        <v>75</v>
      </c>
      <c r="D62" s="62">
        <v>6.57</v>
      </c>
      <c r="E62" s="9">
        <v>12.811</v>
      </c>
      <c r="F62" s="9">
        <v>33.375</v>
      </c>
      <c r="G62" s="10">
        <v>280.31</v>
      </c>
      <c r="H62" s="59" t="s">
        <v>50</v>
      </c>
      <c r="I62" s="57"/>
    </row>
    <row r="63" spans="1:9" ht="17.25" thickBot="1" x14ac:dyDescent="0.3">
      <c r="A63" s="50" t="s">
        <v>18</v>
      </c>
      <c r="B63" s="85" t="s">
        <v>43</v>
      </c>
      <c r="C63" s="40" t="s">
        <v>39</v>
      </c>
      <c r="D63" s="18">
        <v>1.44</v>
      </c>
      <c r="E63" s="9">
        <v>0.2</v>
      </c>
      <c r="F63" s="9">
        <v>9.02</v>
      </c>
      <c r="G63" s="10">
        <v>43.64</v>
      </c>
      <c r="H63" s="59" t="s">
        <v>19</v>
      </c>
      <c r="I63" s="57"/>
    </row>
    <row r="64" spans="1:9" ht="17.25" thickBot="1" x14ac:dyDescent="0.3">
      <c r="A64" s="93" t="s">
        <v>12</v>
      </c>
      <c r="B64" s="94"/>
      <c r="C64" s="95"/>
      <c r="D64" s="22">
        <f>SUM(D59:D63)</f>
        <v>21.565000000000001</v>
      </c>
      <c r="E64" s="22">
        <f>SUM(E59:E63)</f>
        <v>25.256</v>
      </c>
      <c r="F64" s="22">
        <f>SUM(F59:F63)</f>
        <v>98.809999999999988</v>
      </c>
      <c r="G64" s="22">
        <f>SUM(G59:G63)</f>
        <v>636.59249999999997</v>
      </c>
      <c r="H64" s="59"/>
      <c r="I64" s="57"/>
    </row>
    <row r="65" spans="1:9" ht="21.75" customHeight="1" thickBot="1" x14ac:dyDescent="0.3">
      <c r="A65" s="96" t="s">
        <v>20</v>
      </c>
      <c r="B65" s="97"/>
      <c r="C65" s="23"/>
      <c r="D65" s="41" t="s">
        <v>33</v>
      </c>
      <c r="E65" s="41" t="s">
        <v>34</v>
      </c>
      <c r="F65" s="41" t="s">
        <v>35</v>
      </c>
      <c r="G65" s="42" t="s">
        <v>36</v>
      </c>
      <c r="H65" s="26"/>
      <c r="I65" s="27" t="s">
        <v>77</v>
      </c>
    </row>
  </sheetData>
  <mergeCells count="51">
    <mergeCell ref="I20:I22"/>
    <mergeCell ref="B1:F1"/>
    <mergeCell ref="A7:B7"/>
    <mergeCell ref="B8:B10"/>
    <mergeCell ref="C8:C10"/>
    <mergeCell ref="D8:F8"/>
    <mergeCell ref="H8:H10"/>
    <mergeCell ref="A8:A10"/>
    <mergeCell ref="I8:I10"/>
    <mergeCell ref="D9:F9"/>
    <mergeCell ref="A17:C17"/>
    <mergeCell ref="A18:B18"/>
    <mergeCell ref="A19:B19"/>
    <mergeCell ref="D21:F21"/>
    <mergeCell ref="A30:B30"/>
    <mergeCell ref="A31:B31"/>
    <mergeCell ref="B32:B34"/>
    <mergeCell ref="C32:C34"/>
    <mergeCell ref="H20:H22"/>
    <mergeCell ref="A20:A22"/>
    <mergeCell ref="B20:B22"/>
    <mergeCell ref="C20:C22"/>
    <mergeCell ref="D20:F20"/>
    <mergeCell ref="A29:C29"/>
    <mergeCell ref="I45:I47"/>
    <mergeCell ref="D46:F46"/>
    <mergeCell ref="A45:A47"/>
    <mergeCell ref="H32:H34"/>
    <mergeCell ref="I32:I34"/>
    <mergeCell ref="D33:F33"/>
    <mergeCell ref="A42:C42"/>
    <mergeCell ref="A43:B43"/>
    <mergeCell ref="A32:A34"/>
    <mergeCell ref="A44:B44"/>
    <mergeCell ref="B45:B47"/>
    <mergeCell ref="C45:C47"/>
    <mergeCell ref="D45:F45"/>
    <mergeCell ref="H45:H47"/>
    <mergeCell ref="D32:F32"/>
    <mergeCell ref="A65:B65"/>
    <mergeCell ref="A56:A58"/>
    <mergeCell ref="A53:C53"/>
    <mergeCell ref="A54:B54"/>
    <mergeCell ref="A55:B55"/>
    <mergeCell ref="B56:B58"/>
    <mergeCell ref="C56:C58"/>
    <mergeCell ref="D56:F56"/>
    <mergeCell ref="H56:H58"/>
    <mergeCell ref="I56:I58"/>
    <mergeCell ref="D57:F57"/>
    <mergeCell ref="A64:C64"/>
  </mergeCells>
  <pageMargins left="0.51181102362204722" right="0" top="0" bottom="0" header="0" footer="0.31496062992125984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BEA6-E3EC-435A-9D3D-3FAB7B734A42}">
  <dimension ref="A1:I65"/>
  <sheetViews>
    <sheetView topLeftCell="A55" zoomScaleNormal="100" workbookViewId="0">
      <selection activeCell="B75" sqref="B75:B76"/>
    </sheetView>
  </sheetViews>
  <sheetFormatPr defaultRowHeight="15" x14ac:dyDescent="0.25"/>
  <cols>
    <col min="1" max="1" width="17.140625" customWidth="1"/>
    <col min="2" max="2" width="61.5703125" customWidth="1"/>
    <col min="4" max="4" width="13.28515625" customWidth="1"/>
    <col min="6" max="6" width="11.42578125" customWidth="1"/>
    <col min="7" max="7" width="10.140625" customWidth="1"/>
    <col min="8" max="8" width="10" customWidth="1"/>
    <col min="9" max="9" width="8.42578125" customWidth="1"/>
  </cols>
  <sheetData>
    <row r="1" spans="1:9" ht="16.5" x14ac:dyDescent="0.25">
      <c r="A1" s="2"/>
      <c r="B1" s="106" t="s">
        <v>83</v>
      </c>
      <c r="C1" s="106"/>
      <c r="D1" s="106"/>
      <c r="E1" s="106"/>
      <c r="F1" s="106"/>
      <c r="G1" s="2"/>
      <c r="H1" s="2"/>
      <c r="I1" s="2"/>
    </row>
    <row r="2" spans="1:9" ht="16.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6.5" x14ac:dyDescent="0.25">
      <c r="A3" s="1" t="s">
        <v>95</v>
      </c>
      <c r="B3" s="2"/>
      <c r="C3" s="2"/>
      <c r="D3" s="2"/>
      <c r="E3" s="2"/>
      <c r="F3" s="2"/>
      <c r="G3" s="2"/>
      <c r="H3" s="2"/>
      <c r="I3" s="2"/>
    </row>
    <row r="4" spans="1:9" ht="16.5" x14ac:dyDescent="0.25">
      <c r="A4" s="2"/>
      <c r="B4" s="67" t="s">
        <v>79</v>
      </c>
      <c r="C4" s="2"/>
      <c r="D4" s="2"/>
      <c r="E4" s="2"/>
      <c r="F4" s="2" t="s">
        <v>80</v>
      </c>
      <c r="G4" s="2"/>
      <c r="H4" s="2"/>
      <c r="I4" s="2"/>
    </row>
    <row r="5" spans="1:9" ht="16.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thickBot="1" x14ac:dyDescent="0.3">
      <c r="A6" s="2"/>
      <c r="B6" s="2"/>
      <c r="C6" s="2"/>
      <c r="D6" s="2"/>
      <c r="E6" s="2"/>
      <c r="F6" s="2" t="s">
        <v>105</v>
      </c>
      <c r="G6" s="2"/>
      <c r="H6" s="2"/>
      <c r="I6" s="2"/>
    </row>
    <row r="7" spans="1:9" ht="17.25" thickBot="1" x14ac:dyDescent="0.3">
      <c r="A7" s="101" t="s">
        <v>0</v>
      </c>
      <c r="B7" s="102"/>
      <c r="C7" s="65"/>
      <c r="D7" s="65"/>
      <c r="E7" s="65"/>
      <c r="F7" s="65"/>
      <c r="G7" s="65"/>
      <c r="H7" s="65"/>
      <c r="I7" s="66"/>
    </row>
    <row r="8" spans="1:9" ht="17.25" thickBot="1" x14ac:dyDescent="0.3">
      <c r="A8" s="98" t="s">
        <v>97</v>
      </c>
      <c r="B8" s="98" t="s">
        <v>2</v>
      </c>
      <c r="C8" s="103" t="s">
        <v>3</v>
      </c>
      <c r="D8" s="87" t="s">
        <v>4</v>
      </c>
      <c r="E8" s="88"/>
      <c r="F8" s="89"/>
      <c r="G8" s="3" t="s">
        <v>5</v>
      </c>
      <c r="H8" s="90" t="s">
        <v>6</v>
      </c>
      <c r="I8" s="90" t="s">
        <v>7</v>
      </c>
    </row>
    <row r="9" spans="1:9" ht="17.25" thickBot="1" x14ac:dyDescent="0.3">
      <c r="A9" s="99"/>
      <c r="B9" s="99"/>
      <c r="C9" s="104"/>
      <c r="D9" s="87"/>
      <c r="E9" s="88"/>
      <c r="F9" s="89"/>
      <c r="G9" s="4" t="s">
        <v>8</v>
      </c>
      <c r="H9" s="91"/>
      <c r="I9" s="91"/>
    </row>
    <row r="10" spans="1:9" ht="33.75" thickBot="1" x14ac:dyDescent="0.3">
      <c r="A10" s="100"/>
      <c r="B10" s="100"/>
      <c r="C10" s="105"/>
      <c r="D10" s="5" t="s">
        <v>9</v>
      </c>
      <c r="E10" s="5" t="s">
        <v>10</v>
      </c>
      <c r="F10" s="5" t="s">
        <v>11</v>
      </c>
      <c r="G10" s="6"/>
      <c r="H10" s="92"/>
      <c r="I10" s="92"/>
    </row>
    <row r="11" spans="1:9" ht="17.25" thickBot="1" x14ac:dyDescent="0.3">
      <c r="A11" s="7" t="s">
        <v>56</v>
      </c>
      <c r="B11" s="68" t="s">
        <v>87</v>
      </c>
      <c r="C11" s="8" t="s">
        <v>38</v>
      </c>
      <c r="D11" s="9">
        <v>5.8</v>
      </c>
      <c r="E11" s="9">
        <v>9.1999999999999993</v>
      </c>
      <c r="F11" s="9">
        <v>21.9</v>
      </c>
      <c r="G11" s="10">
        <v>195.3</v>
      </c>
      <c r="H11" s="11" t="s">
        <v>53</v>
      </c>
      <c r="I11" s="11"/>
    </row>
    <row r="12" spans="1:9" ht="17.25" thickBot="1" x14ac:dyDescent="0.3">
      <c r="A12" s="12" t="s">
        <v>14</v>
      </c>
      <c r="B12" s="69" t="s">
        <v>98</v>
      </c>
      <c r="C12" s="13">
        <v>80</v>
      </c>
      <c r="D12" s="9">
        <v>9.1439999999999984</v>
      </c>
      <c r="E12" s="9">
        <v>8.92</v>
      </c>
      <c r="F12" s="9">
        <v>3.8559999999999999</v>
      </c>
      <c r="G12" s="10">
        <v>132.56800000000001</v>
      </c>
      <c r="H12" s="11">
        <v>0</v>
      </c>
      <c r="I12" s="11"/>
    </row>
    <row r="13" spans="1:9" ht="17.25" thickBot="1" x14ac:dyDescent="0.3">
      <c r="A13" s="14" t="s">
        <v>51</v>
      </c>
      <c r="B13" s="70" t="s">
        <v>15</v>
      </c>
      <c r="C13" s="15" t="s">
        <v>57</v>
      </c>
      <c r="D13" s="9">
        <v>7.1849999999999996</v>
      </c>
      <c r="E13" s="9">
        <v>3.282</v>
      </c>
      <c r="F13" s="9">
        <v>37.657499999999999</v>
      </c>
      <c r="G13" s="16">
        <v>208.44</v>
      </c>
      <c r="H13" s="11" t="s">
        <v>19</v>
      </c>
      <c r="I13" s="11"/>
    </row>
    <row r="14" spans="1:9" ht="17.25" thickBot="1" x14ac:dyDescent="0.3">
      <c r="A14" s="12" t="s">
        <v>18</v>
      </c>
      <c r="B14" s="71" t="s">
        <v>52</v>
      </c>
      <c r="C14" s="17" t="s">
        <v>39</v>
      </c>
      <c r="D14" s="18">
        <v>1.44</v>
      </c>
      <c r="E14" s="9">
        <v>0.2</v>
      </c>
      <c r="F14" s="9">
        <v>9.02</v>
      </c>
      <c r="G14" s="10">
        <v>43.64</v>
      </c>
      <c r="H14" s="11" t="s">
        <v>19</v>
      </c>
      <c r="I14" s="11"/>
    </row>
    <row r="15" spans="1:9" ht="17.25" thickBot="1" x14ac:dyDescent="0.3">
      <c r="A15" s="19" t="s">
        <v>16</v>
      </c>
      <c r="B15" s="72" t="s">
        <v>17</v>
      </c>
      <c r="C15" s="17">
        <v>50</v>
      </c>
      <c r="D15" s="9">
        <v>0.4</v>
      </c>
      <c r="E15" s="9">
        <v>3.01</v>
      </c>
      <c r="F15" s="9">
        <v>5.0999999999999996</v>
      </c>
      <c r="G15" s="10">
        <v>49.4</v>
      </c>
      <c r="H15" s="11"/>
      <c r="I15" s="11"/>
    </row>
    <row r="16" spans="1:9" ht="17.25" thickBot="1" x14ac:dyDescent="0.3">
      <c r="A16" s="20" t="s">
        <v>55</v>
      </c>
      <c r="B16" s="73" t="s">
        <v>58</v>
      </c>
      <c r="C16" s="21" t="s">
        <v>22</v>
      </c>
      <c r="D16" s="9">
        <v>5.64</v>
      </c>
      <c r="E16" s="9">
        <v>5</v>
      </c>
      <c r="F16" s="9">
        <v>9.4600000000000009</v>
      </c>
      <c r="G16" s="10">
        <v>105.4</v>
      </c>
      <c r="H16" s="11" t="s">
        <v>44</v>
      </c>
      <c r="I16" s="11"/>
    </row>
    <row r="17" spans="1:9" ht="17.25" thickBot="1" x14ac:dyDescent="0.3">
      <c r="A17" s="93" t="s">
        <v>12</v>
      </c>
      <c r="B17" s="94"/>
      <c r="C17" s="95"/>
      <c r="D17" s="22">
        <f>SUM(D11:D16)</f>
        <v>29.608999999999998</v>
      </c>
      <c r="E17" s="22">
        <f>SUM(E11:E16)</f>
        <v>29.611999999999995</v>
      </c>
      <c r="F17" s="22">
        <f>SUM(F11:F16)</f>
        <v>86.993499999999983</v>
      </c>
      <c r="G17" s="22">
        <f>SUM(G11:G16)</f>
        <v>734.74799999999993</v>
      </c>
      <c r="H17" s="11"/>
      <c r="I17" s="11" t="s">
        <v>59</v>
      </c>
    </row>
    <row r="18" spans="1:9" ht="24.75" customHeight="1" thickBot="1" x14ac:dyDescent="0.3">
      <c r="A18" s="96" t="s">
        <v>20</v>
      </c>
      <c r="B18" s="97"/>
      <c r="C18" s="23"/>
      <c r="D18" s="24" t="s">
        <v>33</v>
      </c>
      <c r="E18" s="24" t="s">
        <v>34</v>
      </c>
      <c r="F18" s="24" t="s">
        <v>35</v>
      </c>
      <c r="G18" s="25" t="s">
        <v>36</v>
      </c>
      <c r="H18" s="26"/>
      <c r="I18" s="27" t="s">
        <v>37</v>
      </c>
    </row>
    <row r="19" spans="1:9" ht="17.25" thickBot="1" x14ac:dyDescent="0.3">
      <c r="A19" s="101" t="s">
        <v>21</v>
      </c>
      <c r="B19" s="102"/>
      <c r="C19" s="65"/>
      <c r="D19" s="65"/>
      <c r="E19" s="65"/>
      <c r="F19" s="65"/>
      <c r="G19" s="65"/>
      <c r="H19" s="65"/>
      <c r="I19" s="66"/>
    </row>
    <row r="20" spans="1:9" ht="17.25" customHeight="1" thickBot="1" x14ac:dyDescent="0.3">
      <c r="A20" s="98" t="s">
        <v>97</v>
      </c>
      <c r="B20" s="98" t="s">
        <v>2</v>
      </c>
      <c r="C20" s="103" t="s">
        <v>3</v>
      </c>
      <c r="D20" s="87" t="s">
        <v>4</v>
      </c>
      <c r="E20" s="88"/>
      <c r="F20" s="89"/>
      <c r="G20" s="3" t="s">
        <v>5</v>
      </c>
      <c r="H20" s="90" t="s">
        <v>6</v>
      </c>
      <c r="I20" s="90" t="s">
        <v>7</v>
      </c>
    </row>
    <row r="21" spans="1:9" ht="17.25" thickBot="1" x14ac:dyDescent="0.3">
      <c r="A21" s="99"/>
      <c r="B21" s="99"/>
      <c r="C21" s="104"/>
      <c r="D21" s="87"/>
      <c r="E21" s="88"/>
      <c r="F21" s="89"/>
      <c r="G21" s="4" t="s">
        <v>8</v>
      </c>
      <c r="H21" s="91"/>
      <c r="I21" s="91"/>
    </row>
    <row r="22" spans="1:9" ht="33.75" thickBot="1" x14ac:dyDescent="0.3">
      <c r="A22" s="100"/>
      <c r="B22" s="100"/>
      <c r="C22" s="105"/>
      <c r="D22" s="5" t="s">
        <v>9</v>
      </c>
      <c r="E22" s="5" t="s">
        <v>10</v>
      </c>
      <c r="F22" s="5" t="s">
        <v>11</v>
      </c>
      <c r="G22" s="6"/>
      <c r="H22" s="92"/>
      <c r="I22" s="92"/>
    </row>
    <row r="23" spans="1:9" ht="17.25" thickBot="1" x14ac:dyDescent="0.3">
      <c r="A23" s="28" t="s">
        <v>60</v>
      </c>
      <c r="B23" s="74" t="s">
        <v>86</v>
      </c>
      <c r="C23" s="29" t="s">
        <v>38</v>
      </c>
      <c r="D23" s="18">
        <v>5.4</v>
      </c>
      <c r="E23" s="18">
        <v>8</v>
      </c>
      <c r="F23" s="30">
        <v>19.3</v>
      </c>
      <c r="G23" s="31">
        <v>175.9</v>
      </c>
      <c r="H23" s="11" t="s">
        <v>48</v>
      </c>
      <c r="I23" s="32"/>
    </row>
    <row r="24" spans="1:9" ht="17.25" thickBot="1" x14ac:dyDescent="0.3">
      <c r="A24" s="33" t="s">
        <v>23</v>
      </c>
      <c r="B24" s="71" t="s">
        <v>84</v>
      </c>
      <c r="C24" s="34">
        <v>80</v>
      </c>
      <c r="D24" s="35">
        <v>8.11</v>
      </c>
      <c r="E24" s="35">
        <v>13.29</v>
      </c>
      <c r="F24" s="35">
        <v>5.3699999999999992</v>
      </c>
      <c r="G24" s="10">
        <v>173.66000000000003</v>
      </c>
      <c r="H24" s="11" t="s">
        <v>48</v>
      </c>
      <c r="I24" s="32"/>
    </row>
    <row r="25" spans="1:9" ht="17.25" thickBot="1" x14ac:dyDescent="0.3">
      <c r="A25" s="33" t="s">
        <v>62</v>
      </c>
      <c r="B25" s="75" t="s">
        <v>41</v>
      </c>
      <c r="C25" s="17">
        <v>180</v>
      </c>
      <c r="D25" s="9">
        <v>10.9</v>
      </c>
      <c r="E25" s="9">
        <v>2.9</v>
      </c>
      <c r="F25" s="9">
        <v>54.8</v>
      </c>
      <c r="G25" s="10">
        <v>298.89999999999998</v>
      </c>
      <c r="H25" s="11">
        <v>0</v>
      </c>
      <c r="I25" s="32"/>
    </row>
    <row r="26" spans="1:9" ht="17.25" thickBot="1" x14ac:dyDescent="0.3">
      <c r="A26" s="36" t="s">
        <v>18</v>
      </c>
      <c r="B26" s="76" t="s">
        <v>43</v>
      </c>
      <c r="C26" s="37" t="s">
        <v>39</v>
      </c>
      <c r="D26" s="18">
        <v>1.44</v>
      </c>
      <c r="E26" s="9">
        <v>0.2</v>
      </c>
      <c r="F26" s="9">
        <v>9.02</v>
      </c>
      <c r="G26" s="10">
        <v>43.64</v>
      </c>
      <c r="H26" s="11" t="s">
        <v>19</v>
      </c>
      <c r="I26" s="32"/>
    </row>
    <row r="27" spans="1:9" ht="17.25" thickBot="1" x14ac:dyDescent="0.3">
      <c r="A27" s="33" t="s">
        <v>63</v>
      </c>
      <c r="B27" s="77" t="s">
        <v>64</v>
      </c>
      <c r="C27" s="17" t="s">
        <v>66</v>
      </c>
      <c r="D27" s="9">
        <v>0.73</v>
      </c>
      <c r="E27" s="9">
        <v>2.5499999999999998</v>
      </c>
      <c r="F27" s="9">
        <v>4.37</v>
      </c>
      <c r="G27" s="10">
        <v>43.29</v>
      </c>
      <c r="H27" s="11"/>
      <c r="I27" s="32"/>
    </row>
    <row r="28" spans="1:9" ht="17.25" thickBot="1" x14ac:dyDescent="0.3">
      <c r="A28" s="38" t="s">
        <v>65</v>
      </c>
      <c r="B28" s="78" t="s">
        <v>96</v>
      </c>
      <c r="C28" s="40">
        <v>200</v>
      </c>
      <c r="D28" s="18">
        <v>0.35</v>
      </c>
      <c r="E28" s="9">
        <v>0.15</v>
      </c>
      <c r="F28" s="9">
        <v>11.5</v>
      </c>
      <c r="G28" s="10">
        <v>43.5</v>
      </c>
      <c r="H28" s="11"/>
      <c r="I28" s="32"/>
    </row>
    <row r="29" spans="1:9" ht="17.25" thickBot="1" x14ac:dyDescent="0.3">
      <c r="A29" s="93" t="s">
        <v>12</v>
      </c>
      <c r="B29" s="94"/>
      <c r="C29" s="95"/>
      <c r="D29" s="22">
        <f>SUM(D23:D28)</f>
        <v>26.930000000000003</v>
      </c>
      <c r="E29" s="22">
        <f>SUM(E23:E28)</f>
        <v>27.089999999999996</v>
      </c>
      <c r="F29" s="22">
        <f>SUM(F23:F28)</f>
        <v>104.36</v>
      </c>
      <c r="G29" s="22">
        <f>SUM(G23:G28)</f>
        <v>778.89</v>
      </c>
      <c r="H29" s="11"/>
      <c r="I29" s="11" t="s">
        <v>67</v>
      </c>
    </row>
    <row r="30" spans="1:9" ht="21" customHeight="1" thickBot="1" x14ac:dyDescent="0.3">
      <c r="A30" s="96" t="s">
        <v>20</v>
      </c>
      <c r="B30" s="97"/>
      <c r="C30" s="23"/>
      <c r="D30" s="41" t="s">
        <v>33</v>
      </c>
      <c r="E30" s="41" t="s">
        <v>34</v>
      </c>
      <c r="F30" s="41" t="s">
        <v>35</v>
      </c>
      <c r="G30" s="42" t="s">
        <v>36</v>
      </c>
      <c r="H30" s="26"/>
      <c r="I30" s="27" t="s">
        <v>37</v>
      </c>
    </row>
    <row r="31" spans="1:9" ht="17.25" thickBot="1" x14ac:dyDescent="0.3">
      <c r="A31" s="101" t="s">
        <v>24</v>
      </c>
      <c r="B31" s="102"/>
      <c r="C31" s="65"/>
      <c r="D31" s="65"/>
      <c r="E31" s="65"/>
      <c r="F31" s="65"/>
      <c r="G31" s="65"/>
      <c r="H31" s="65"/>
      <c r="I31" s="66"/>
    </row>
    <row r="32" spans="1:9" ht="17.25" customHeight="1" thickBot="1" x14ac:dyDescent="0.3">
      <c r="A32" s="98" t="s">
        <v>97</v>
      </c>
      <c r="B32" s="98" t="s">
        <v>2</v>
      </c>
      <c r="C32" s="103" t="s">
        <v>3</v>
      </c>
      <c r="D32" s="87" t="s">
        <v>4</v>
      </c>
      <c r="E32" s="88"/>
      <c r="F32" s="89"/>
      <c r="G32" s="3" t="s">
        <v>5</v>
      </c>
      <c r="H32" s="90" t="s">
        <v>6</v>
      </c>
      <c r="I32" s="90" t="s">
        <v>7</v>
      </c>
    </row>
    <row r="33" spans="1:9" ht="17.25" thickBot="1" x14ac:dyDescent="0.3">
      <c r="A33" s="99"/>
      <c r="B33" s="99"/>
      <c r="C33" s="104"/>
      <c r="D33" s="87"/>
      <c r="E33" s="88"/>
      <c r="F33" s="89"/>
      <c r="G33" s="4" t="s">
        <v>8</v>
      </c>
      <c r="H33" s="91"/>
      <c r="I33" s="91"/>
    </row>
    <row r="34" spans="1:9" ht="33.75" thickBot="1" x14ac:dyDescent="0.3">
      <c r="A34" s="100"/>
      <c r="B34" s="100"/>
      <c r="C34" s="105"/>
      <c r="D34" s="5" t="s">
        <v>9</v>
      </c>
      <c r="E34" s="5" t="s">
        <v>10</v>
      </c>
      <c r="F34" s="5" t="s">
        <v>11</v>
      </c>
      <c r="G34" s="6"/>
      <c r="H34" s="92"/>
      <c r="I34" s="92"/>
    </row>
    <row r="35" spans="1:9" ht="17.25" thickBot="1" x14ac:dyDescent="0.3">
      <c r="A35" s="43" t="s">
        <v>25</v>
      </c>
      <c r="B35" s="79" t="s">
        <v>85</v>
      </c>
      <c r="C35" s="44" t="s">
        <v>38</v>
      </c>
      <c r="D35" s="18">
        <v>4.4000000000000004</v>
      </c>
      <c r="E35" s="30">
        <v>6.8</v>
      </c>
      <c r="F35" s="30">
        <v>20.6</v>
      </c>
      <c r="G35" s="31">
        <v>154.4</v>
      </c>
      <c r="H35" s="45" t="s">
        <v>44</v>
      </c>
      <c r="I35" s="32"/>
    </row>
    <row r="36" spans="1:9" ht="17.25" thickBot="1" x14ac:dyDescent="0.3">
      <c r="A36" s="46" t="s">
        <v>68</v>
      </c>
      <c r="B36" s="78" t="s">
        <v>69</v>
      </c>
      <c r="C36" s="47" t="s">
        <v>40</v>
      </c>
      <c r="D36" s="48">
        <v>13.275</v>
      </c>
      <c r="E36" s="48">
        <v>10.2285</v>
      </c>
      <c r="F36" s="48">
        <v>3.4560000000000004</v>
      </c>
      <c r="G36" s="16">
        <v>158.79749999999999</v>
      </c>
      <c r="H36" s="45" t="s">
        <v>70</v>
      </c>
      <c r="I36" s="32"/>
    </row>
    <row r="37" spans="1:9" ht="17.25" thickBot="1" x14ac:dyDescent="0.3">
      <c r="A37" s="49" t="s">
        <v>28</v>
      </c>
      <c r="B37" s="80" t="s">
        <v>88</v>
      </c>
      <c r="C37" s="15">
        <v>200</v>
      </c>
      <c r="D37" s="18">
        <v>4</v>
      </c>
      <c r="E37" s="30">
        <v>0.8</v>
      </c>
      <c r="F37" s="30">
        <v>32.4</v>
      </c>
      <c r="G37" s="31">
        <v>154</v>
      </c>
      <c r="H37" s="45"/>
      <c r="I37" s="32"/>
    </row>
    <row r="38" spans="1:9" ht="17.25" thickBot="1" x14ac:dyDescent="0.3">
      <c r="A38" s="19" t="s">
        <v>46</v>
      </c>
      <c r="B38" s="81" t="s">
        <v>47</v>
      </c>
      <c r="C38" s="34">
        <v>70</v>
      </c>
      <c r="D38" s="18">
        <v>1.8</v>
      </c>
      <c r="E38" s="9">
        <v>3.2</v>
      </c>
      <c r="F38" s="9">
        <v>5.9</v>
      </c>
      <c r="G38" s="10">
        <v>59.3</v>
      </c>
      <c r="H38" s="45" t="s">
        <v>48</v>
      </c>
      <c r="I38" s="32"/>
    </row>
    <row r="39" spans="1:9" ht="17.25" thickBot="1" x14ac:dyDescent="0.3">
      <c r="A39" s="33" t="s">
        <v>26</v>
      </c>
      <c r="B39" s="77" t="s">
        <v>89</v>
      </c>
      <c r="C39" s="17">
        <v>50</v>
      </c>
      <c r="D39" s="9">
        <v>0.5</v>
      </c>
      <c r="E39" s="9">
        <v>3</v>
      </c>
      <c r="F39" s="9">
        <v>14.7</v>
      </c>
      <c r="G39" s="10">
        <v>48</v>
      </c>
      <c r="H39" s="11">
        <v>0</v>
      </c>
      <c r="I39" s="32"/>
    </row>
    <row r="40" spans="1:9" ht="17.25" thickBot="1" x14ac:dyDescent="0.3">
      <c r="A40" s="50" t="s">
        <v>71</v>
      </c>
      <c r="B40" s="78" t="s">
        <v>90</v>
      </c>
      <c r="C40" s="40">
        <v>250</v>
      </c>
      <c r="D40" s="18">
        <v>0.4</v>
      </c>
      <c r="E40" s="9">
        <v>0.05</v>
      </c>
      <c r="F40" s="9">
        <v>8.1</v>
      </c>
      <c r="G40" s="10">
        <v>34.6</v>
      </c>
      <c r="H40" s="45">
        <v>0</v>
      </c>
      <c r="I40" s="32"/>
    </row>
    <row r="41" spans="1:9" ht="17.25" thickBot="1" x14ac:dyDescent="0.3">
      <c r="A41" s="51" t="s">
        <v>18</v>
      </c>
      <c r="B41" s="82" t="s">
        <v>43</v>
      </c>
      <c r="C41" s="52">
        <v>80</v>
      </c>
      <c r="D41" s="53">
        <v>5.8</v>
      </c>
      <c r="E41" s="54">
        <v>0.8</v>
      </c>
      <c r="F41" s="53">
        <v>36.1</v>
      </c>
      <c r="G41" s="55">
        <v>174.5</v>
      </c>
      <c r="H41" s="11" t="s">
        <v>19</v>
      </c>
      <c r="I41" s="11"/>
    </row>
    <row r="42" spans="1:9" ht="17.25" thickBot="1" x14ac:dyDescent="0.3">
      <c r="A42" s="93" t="s">
        <v>12</v>
      </c>
      <c r="B42" s="94"/>
      <c r="C42" s="95"/>
      <c r="D42" s="22">
        <f>SUM(D35:D41)</f>
        <v>30.175000000000001</v>
      </c>
      <c r="E42" s="22">
        <f t="shared" ref="E42:G42" si="0">SUM(E35:E41)</f>
        <v>24.878500000000003</v>
      </c>
      <c r="F42" s="22">
        <f t="shared" si="0"/>
        <v>121.256</v>
      </c>
      <c r="G42" s="22">
        <f t="shared" si="0"/>
        <v>783.59749999999997</v>
      </c>
      <c r="H42" s="11"/>
      <c r="I42" s="11" t="s">
        <v>76</v>
      </c>
    </row>
    <row r="43" spans="1:9" ht="24" customHeight="1" thickBot="1" x14ac:dyDescent="0.3">
      <c r="A43" s="96" t="s">
        <v>20</v>
      </c>
      <c r="B43" s="97"/>
      <c r="C43" s="23"/>
      <c r="D43" s="41" t="s">
        <v>33</v>
      </c>
      <c r="E43" s="41" t="s">
        <v>34</v>
      </c>
      <c r="F43" s="41" t="s">
        <v>35</v>
      </c>
      <c r="G43" s="42" t="s">
        <v>36</v>
      </c>
      <c r="H43" s="26"/>
      <c r="I43" s="27" t="s">
        <v>37</v>
      </c>
    </row>
    <row r="44" spans="1:9" ht="17.25" thickBot="1" x14ac:dyDescent="0.3">
      <c r="A44" s="101" t="s">
        <v>27</v>
      </c>
      <c r="B44" s="102"/>
      <c r="C44" s="65"/>
      <c r="D44" s="65"/>
      <c r="E44" s="65"/>
      <c r="F44" s="65"/>
      <c r="G44" s="65"/>
      <c r="H44" s="65"/>
      <c r="I44" s="66"/>
    </row>
    <row r="45" spans="1:9" ht="17.25" customHeight="1" thickBot="1" x14ac:dyDescent="0.3">
      <c r="A45" s="98" t="s">
        <v>97</v>
      </c>
      <c r="B45" s="98" t="s">
        <v>2</v>
      </c>
      <c r="C45" s="103" t="s">
        <v>3</v>
      </c>
      <c r="D45" s="87" t="s">
        <v>4</v>
      </c>
      <c r="E45" s="88"/>
      <c r="F45" s="89"/>
      <c r="G45" s="3" t="s">
        <v>5</v>
      </c>
      <c r="H45" s="90" t="s">
        <v>6</v>
      </c>
      <c r="I45" s="90" t="s">
        <v>7</v>
      </c>
    </row>
    <row r="46" spans="1:9" ht="17.25" thickBot="1" x14ac:dyDescent="0.3">
      <c r="A46" s="99"/>
      <c r="B46" s="99"/>
      <c r="C46" s="104"/>
      <c r="D46" s="87"/>
      <c r="E46" s="88"/>
      <c r="F46" s="89"/>
      <c r="G46" s="4" t="s">
        <v>8</v>
      </c>
      <c r="H46" s="91"/>
      <c r="I46" s="91"/>
    </row>
    <row r="47" spans="1:9" ht="33.75" thickBot="1" x14ac:dyDescent="0.3">
      <c r="A47" s="100"/>
      <c r="B47" s="100"/>
      <c r="C47" s="105"/>
      <c r="D47" s="5" t="s">
        <v>9</v>
      </c>
      <c r="E47" s="5" t="s">
        <v>10</v>
      </c>
      <c r="F47" s="5" t="s">
        <v>11</v>
      </c>
      <c r="G47" s="6"/>
      <c r="H47" s="92"/>
      <c r="I47" s="92"/>
    </row>
    <row r="48" spans="1:9" ht="17.25" thickBot="1" x14ac:dyDescent="0.3">
      <c r="A48" s="28" t="s">
        <v>72</v>
      </c>
      <c r="B48" s="83" t="s">
        <v>91</v>
      </c>
      <c r="C48" s="56" t="s">
        <v>38</v>
      </c>
      <c r="D48" s="9">
        <v>11.3</v>
      </c>
      <c r="E48" s="9">
        <v>8.1</v>
      </c>
      <c r="F48" s="9">
        <v>38.9</v>
      </c>
      <c r="G48" s="10">
        <v>268</v>
      </c>
      <c r="H48" s="11" t="s">
        <v>44</v>
      </c>
      <c r="I48" s="57"/>
    </row>
    <row r="49" spans="1:9" ht="17.25" thickBot="1" x14ac:dyDescent="0.3">
      <c r="A49" s="39" t="s">
        <v>31</v>
      </c>
      <c r="B49" s="71" t="s">
        <v>92</v>
      </c>
      <c r="C49" s="58" t="s">
        <v>38</v>
      </c>
      <c r="D49" s="18">
        <v>17.285</v>
      </c>
      <c r="E49" s="9">
        <v>19.820000000000004</v>
      </c>
      <c r="F49" s="9">
        <v>35.36</v>
      </c>
      <c r="G49" s="10">
        <v>387.49</v>
      </c>
      <c r="H49" s="59" t="s">
        <v>44</v>
      </c>
      <c r="I49" s="57"/>
    </row>
    <row r="50" spans="1:9" ht="17.25" thickBot="1" x14ac:dyDescent="0.3">
      <c r="A50" s="49" t="s">
        <v>32</v>
      </c>
      <c r="B50" s="84" t="s">
        <v>82</v>
      </c>
      <c r="C50" s="34">
        <v>50</v>
      </c>
      <c r="D50" s="18">
        <v>0.96</v>
      </c>
      <c r="E50" s="9">
        <v>1.1100000000000001</v>
      </c>
      <c r="F50" s="9">
        <v>12.379999999999999</v>
      </c>
      <c r="G50" s="10">
        <v>24.33</v>
      </c>
      <c r="H50" s="59" t="s">
        <v>44</v>
      </c>
      <c r="I50" s="57"/>
    </row>
    <row r="51" spans="1:9" ht="17.25" thickBot="1" x14ac:dyDescent="0.3">
      <c r="A51" s="38" t="s">
        <v>71</v>
      </c>
      <c r="B51" s="85" t="s">
        <v>93</v>
      </c>
      <c r="C51" s="40">
        <v>250</v>
      </c>
      <c r="D51" s="18">
        <v>0.4</v>
      </c>
      <c r="E51" s="9">
        <v>0.05</v>
      </c>
      <c r="F51" s="9">
        <v>8.1</v>
      </c>
      <c r="G51" s="10">
        <v>34.6</v>
      </c>
      <c r="H51" s="59">
        <v>0</v>
      </c>
      <c r="I51" s="57"/>
    </row>
    <row r="52" spans="1:9" ht="17.25" thickBot="1" x14ac:dyDescent="0.3">
      <c r="A52" s="19" t="s">
        <v>18</v>
      </c>
      <c r="B52" s="72" t="s">
        <v>43</v>
      </c>
      <c r="C52" s="17" t="s">
        <v>39</v>
      </c>
      <c r="D52" s="9">
        <v>1.44</v>
      </c>
      <c r="E52" s="9">
        <v>0.2</v>
      </c>
      <c r="F52" s="9">
        <v>9.02</v>
      </c>
      <c r="G52" s="10">
        <v>43.64</v>
      </c>
      <c r="H52" s="59" t="s">
        <v>19</v>
      </c>
      <c r="I52" s="57"/>
    </row>
    <row r="53" spans="1:9" ht="17.25" thickBot="1" x14ac:dyDescent="0.3">
      <c r="A53" s="93" t="s">
        <v>12</v>
      </c>
      <c r="B53" s="94"/>
      <c r="C53" s="95"/>
      <c r="D53" s="60">
        <f>SUM(D48:D52)</f>
        <v>31.385000000000002</v>
      </c>
      <c r="E53" s="60">
        <f>SUM(E48:E52)</f>
        <v>29.28</v>
      </c>
      <c r="F53" s="60">
        <f>SUM(F48:F52)</f>
        <v>103.75999999999998</v>
      </c>
      <c r="G53" s="60">
        <f>SUM(G48:G52)</f>
        <v>758.06000000000006</v>
      </c>
      <c r="H53" s="11"/>
      <c r="I53" s="11" t="s">
        <v>76</v>
      </c>
    </row>
    <row r="54" spans="1:9" ht="25.5" customHeight="1" thickBot="1" x14ac:dyDescent="0.3">
      <c r="A54" s="96" t="s">
        <v>20</v>
      </c>
      <c r="B54" s="97"/>
      <c r="C54" s="23"/>
      <c r="D54" s="41" t="s">
        <v>33</v>
      </c>
      <c r="E54" s="41" t="s">
        <v>34</v>
      </c>
      <c r="F54" s="41" t="s">
        <v>35</v>
      </c>
      <c r="G54" s="42" t="s">
        <v>36</v>
      </c>
      <c r="H54" s="26"/>
      <c r="I54" s="27" t="s">
        <v>37</v>
      </c>
    </row>
    <row r="55" spans="1:9" ht="17.25" thickBot="1" x14ac:dyDescent="0.3">
      <c r="A55" s="101" t="s">
        <v>30</v>
      </c>
      <c r="B55" s="102"/>
      <c r="C55" s="65"/>
      <c r="D55" s="65"/>
      <c r="E55" s="65"/>
      <c r="F55" s="65"/>
      <c r="G55" s="65"/>
      <c r="H55" s="65"/>
      <c r="I55" s="66"/>
    </row>
    <row r="56" spans="1:9" ht="17.25" customHeight="1" thickBot="1" x14ac:dyDescent="0.3">
      <c r="A56" s="98" t="s">
        <v>97</v>
      </c>
      <c r="B56" s="98" t="s">
        <v>2</v>
      </c>
      <c r="C56" s="103" t="s">
        <v>3</v>
      </c>
      <c r="D56" s="87" t="s">
        <v>4</v>
      </c>
      <c r="E56" s="88"/>
      <c r="F56" s="89"/>
      <c r="G56" s="3" t="s">
        <v>5</v>
      </c>
      <c r="H56" s="90" t="s">
        <v>6</v>
      </c>
      <c r="I56" s="90" t="s">
        <v>7</v>
      </c>
    </row>
    <row r="57" spans="1:9" ht="17.25" thickBot="1" x14ac:dyDescent="0.3">
      <c r="A57" s="99"/>
      <c r="B57" s="99"/>
      <c r="C57" s="104"/>
      <c r="D57" s="87"/>
      <c r="E57" s="88"/>
      <c r="F57" s="89"/>
      <c r="G57" s="4" t="s">
        <v>8</v>
      </c>
      <c r="H57" s="91"/>
      <c r="I57" s="91"/>
    </row>
    <row r="58" spans="1:9" ht="33.75" thickBot="1" x14ac:dyDescent="0.3">
      <c r="A58" s="100"/>
      <c r="B58" s="100"/>
      <c r="C58" s="105"/>
      <c r="D58" s="5" t="s">
        <v>9</v>
      </c>
      <c r="E58" s="5" t="s">
        <v>10</v>
      </c>
      <c r="F58" s="5" t="s">
        <v>11</v>
      </c>
      <c r="G58" s="6"/>
      <c r="H58" s="92"/>
      <c r="I58" s="92"/>
    </row>
    <row r="59" spans="1:9" ht="17.25" thickBot="1" x14ac:dyDescent="0.3">
      <c r="A59" s="49" t="s">
        <v>73</v>
      </c>
      <c r="B59" s="75" t="s">
        <v>107</v>
      </c>
      <c r="C59" s="61" t="s">
        <v>42</v>
      </c>
      <c r="D59" s="9">
        <v>10.284999999999998</v>
      </c>
      <c r="E59" s="9">
        <v>8.8450000000000006</v>
      </c>
      <c r="F59" s="9">
        <v>7.085</v>
      </c>
      <c r="G59" s="10">
        <v>149.21249999999998</v>
      </c>
      <c r="H59" s="11" t="s">
        <v>48</v>
      </c>
      <c r="I59" s="57"/>
    </row>
    <row r="60" spans="1:9" ht="17.25" thickBot="1" x14ac:dyDescent="0.3">
      <c r="A60" s="39" t="s">
        <v>28</v>
      </c>
      <c r="B60" s="71" t="s">
        <v>49</v>
      </c>
      <c r="C60" s="17">
        <v>150</v>
      </c>
      <c r="D60" s="62">
        <v>3.9</v>
      </c>
      <c r="E60" s="9">
        <v>1.6</v>
      </c>
      <c r="F60" s="9">
        <v>39.200000000000003</v>
      </c>
      <c r="G60" s="10">
        <v>188.2</v>
      </c>
      <c r="H60" s="59">
        <v>0</v>
      </c>
      <c r="I60" s="57"/>
    </row>
    <row r="61" spans="1:9" ht="17.25" thickBot="1" x14ac:dyDescent="0.3">
      <c r="A61" s="63" t="s">
        <v>29</v>
      </c>
      <c r="B61" s="86" t="s">
        <v>54</v>
      </c>
      <c r="C61" s="64">
        <v>50</v>
      </c>
      <c r="D61" s="18">
        <v>0.7</v>
      </c>
      <c r="E61" s="9">
        <v>2</v>
      </c>
      <c r="F61" s="9">
        <v>23.2</v>
      </c>
      <c r="G61" s="10">
        <v>35</v>
      </c>
      <c r="H61" s="59">
        <v>0</v>
      </c>
      <c r="I61" s="57"/>
    </row>
    <row r="62" spans="1:9" ht="17.25" thickBot="1" x14ac:dyDescent="0.3">
      <c r="A62" s="39" t="s">
        <v>74</v>
      </c>
      <c r="B62" s="71" t="s">
        <v>106</v>
      </c>
      <c r="C62" s="17" t="s">
        <v>75</v>
      </c>
      <c r="D62" s="62">
        <v>6.57</v>
      </c>
      <c r="E62" s="9">
        <v>12.811</v>
      </c>
      <c r="F62" s="9">
        <v>33.375</v>
      </c>
      <c r="G62" s="10">
        <v>280.31</v>
      </c>
      <c r="H62" s="59" t="s">
        <v>50</v>
      </c>
      <c r="I62" s="57"/>
    </row>
    <row r="63" spans="1:9" ht="17.25" thickBot="1" x14ac:dyDescent="0.3">
      <c r="A63" s="50" t="s">
        <v>18</v>
      </c>
      <c r="B63" s="85" t="s">
        <v>43</v>
      </c>
      <c r="C63" s="40" t="s">
        <v>39</v>
      </c>
      <c r="D63" s="18">
        <v>1.44</v>
      </c>
      <c r="E63" s="9">
        <v>0.2</v>
      </c>
      <c r="F63" s="9">
        <v>9.02</v>
      </c>
      <c r="G63" s="10">
        <v>43.64</v>
      </c>
      <c r="H63" s="59" t="s">
        <v>19</v>
      </c>
      <c r="I63" s="57"/>
    </row>
    <row r="64" spans="1:9" ht="17.25" thickBot="1" x14ac:dyDescent="0.3">
      <c r="A64" s="93" t="s">
        <v>12</v>
      </c>
      <c r="B64" s="94"/>
      <c r="C64" s="95"/>
      <c r="D64" s="22">
        <f>SUM(D59:D63)</f>
        <v>22.895</v>
      </c>
      <c r="E64" s="22">
        <f>SUM(E59:E63)</f>
        <v>25.456</v>
      </c>
      <c r="F64" s="22">
        <f>SUM(F59:F63)</f>
        <v>111.88</v>
      </c>
      <c r="G64" s="22">
        <f>SUM(G59:G63)</f>
        <v>696.36249999999995</v>
      </c>
      <c r="H64" s="59"/>
      <c r="I64" s="57"/>
    </row>
    <row r="65" spans="1:9" ht="21.75" customHeight="1" thickBot="1" x14ac:dyDescent="0.3">
      <c r="A65" s="96" t="s">
        <v>20</v>
      </c>
      <c r="B65" s="97"/>
      <c r="C65" s="23"/>
      <c r="D65" s="41" t="s">
        <v>33</v>
      </c>
      <c r="E65" s="41" t="s">
        <v>34</v>
      </c>
      <c r="F65" s="41" t="s">
        <v>35</v>
      </c>
      <c r="G65" s="42" t="s">
        <v>36</v>
      </c>
      <c r="H65" s="26"/>
      <c r="I65" s="27" t="s">
        <v>77</v>
      </c>
    </row>
  </sheetData>
  <mergeCells count="51">
    <mergeCell ref="A55:B55"/>
    <mergeCell ref="A56:A58"/>
    <mergeCell ref="B56:B58"/>
    <mergeCell ref="C56:C58"/>
    <mergeCell ref="A65:B65"/>
    <mergeCell ref="I32:I34"/>
    <mergeCell ref="D33:F33"/>
    <mergeCell ref="A44:B44"/>
    <mergeCell ref="D32:F32"/>
    <mergeCell ref="H32:H34"/>
    <mergeCell ref="A42:C42"/>
    <mergeCell ref="A43:B43"/>
    <mergeCell ref="A30:B30"/>
    <mergeCell ref="A31:B31"/>
    <mergeCell ref="B32:B34"/>
    <mergeCell ref="C32:C34"/>
    <mergeCell ref="A32:A34"/>
    <mergeCell ref="H8:H10"/>
    <mergeCell ref="I8:I10"/>
    <mergeCell ref="A29:C29"/>
    <mergeCell ref="A18:B18"/>
    <mergeCell ref="A17:C17"/>
    <mergeCell ref="A19:B19"/>
    <mergeCell ref="A20:A22"/>
    <mergeCell ref="B20:B22"/>
    <mergeCell ref="C20:C22"/>
    <mergeCell ref="D20:F20"/>
    <mergeCell ref="H20:H22"/>
    <mergeCell ref="I20:I22"/>
    <mergeCell ref="D21:F21"/>
    <mergeCell ref="B1:F1"/>
    <mergeCell ref="A7:B7"/>
    <mergeCell ref="A8:A10"/>
    <mergeCell ref="B8:B10"/>
    <mergeCell ref="C8:C10"/>
    <mergeCell ref="D8:F8"/>
    <mergeCell ref="D9:F9"/>
    <mergeCell ref="D45:F45"/>
    <mergeCell ref="H45:H47"/>
    <mergeCell ref="I45:I47"/>
    <mergeCell ref="A53:C53"/>
    <mergeCell ref="A54:B54"/>
    <mergeCell ref="D46:F46"/>
    <mergeCell ref="A45:A47"/>
    <mergeCell ref="B45:B47"/>
    <mergeCell ref="C45:C47"/>
    <mergeCell ref="D56:F56"/>
    <mergeCell ref="H56:H58"/>
    <mergeCell ref="I56:I58"/>
    <mergeCell ref="D57:F57"/>
    <mergeCell ref="A64:C64"/>
  </mergeCells>
  <pageMargins left="0" right="0" top="0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2162-A610-4234-A13C-482FAB1F0D47}">
  <dimension ref="A1:I65"/>
  <sheetViews>
    <sheetView tabSelected="1" topLeftCell="A52" zoomScaleNormal="100" workbookViewId="0">
      <selection activeCell="A64" sqref="A64:C64"/>
    </sheetView>
  </sheetViews>
  <sheetFormatPr defaultRowHeight="15" x14ac:dyDescent="0.25"/>
  <cols>
    <col min="1" max="1" width="14.5703125" customWidth="1"/>
    <col min="2" max="2" width="61.85546875" customWidth="1"/>
    <col min="4" max="4" width="13.28515625" customWidth="1"/>
    <col min="6" max="6" width="11.42578125" customWidth="1"/>
    <col min="7" max="7" width="10.140625" customWidth="1"/>
    <col min="8" max="8" width="10" customWidth="1"/>
    <col min="9" max="9" width="8.42578125" customWidth="1"/>
  </cols>
  <sheetData>
    <row r="1" spans="1:9" ht="16.5" x14ac:dyDescent="0.25">
      <c r="A1" s="2"/>
      <c r="B1" s="106" t="s">
        <v>83</v>
      </c>
      <c r="C1" s="106"/>
      <c r="D1" s="106"/>
      <c r="E1" s="106"/>
      <c r="F1" s="106"/>
      <c r="G1" s="2"/>
      <c r="H1" s="2"/>
      <c r="I1" s="2"/>
    </row>
    <row r="2" spans="1:9" ht="16.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6.5" x14ac:dyDescent="0.25">
      <c r="A3" s="1" t="s">
        <v>104</v>
      </c>
      <c r="B3" s="2"/>
      <c r="C3" s="2"/>
      <c r="D3" s="2"/>
      <c r="E3" s="2"/>
      <c r="F3" s="2"/>
      <c r="G3" s="2"/>
      <c r="H3" s="2"/>
      <c r="I3" s="2"/>
    </row>
    <row r="4" spans="1:9" ht="16.5" x14ac:dyDescent="0.25">
      <c r="A4" s="2"/>
      <c r="B4" s="67" t="s">
        <v>79</v>
      </c>
      <c r="C4" s="2"/>
      <c r="D4" s="2"/>
      <c r="E4" s="2"/>
      <c r="F4" s="2" t="s">
        <v>80</v>
      </c>
      <c r="G4" s="2"/>
      <c r="H4" s="2"/>
      <c r="I4" s="2"/>
    </row>
    <row r="5" spans="1:9" ht="16.5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7.25" thickBot="1" x14ac:dyDescent="0.3">
      <c r="A6" s="2"/>
      <c r="B6" s="2"/>
      <c r="C6" s="2"/>
      <c r="D6" s="2"/>
      <c r="E6" s="2"/>
      <c r="F6" s="2" t="s">
        <v>105</v>
      </c>
      <c r="G6" s="2"/>
      <c r="H6" s="2"/>
      <c r="I6" s="2"/>
    </row>
    <row r="7" spans="1:9" ht="17.25" thickBot="1" x14ac:dyDescent="0.3">
      <c r="A7" s="101" t="s">
        <v>0</v>
      </c>
      <c r="B7" s="102"/>
      <c r="C7" s="65"/>
      <c r="D7" s="65"/>
      <c r="E7" s="65"/>
      <c r="F7" s="65"/>
      <c r="G7" s="65"/>
      <c r="H7" s="65"/>
      <c r="I7" s="66"/>
    </row>
    <row r="8" spans="1:9" ht="17.25" thickBot="1" x14ac:dyDescent="0.3">
      <c r="A8" s="98" t="s">
        <v>1</v>
      </c>
      <c r="B8" s="98" t="s">
        <v>2</v>
      </c>
      <c r="C8" s="103" t="s">
        <v>3</v>
      </c>
      <c r="D8" s="87" t="s">
        <v>4</v>
      </c>
      <c r="E8" s="88"/>
      <c r="F8" s="89"/>
      <c r="G8" s="3" t="s">
        <v>5</v>
      </c>
      <c r="H8" s="90" t="s">
        <v>6</v>
      </c>
      <c r="I8" s="90" t="s">
        <v>7</v>
      </c>
    </row>
    <row r="9" spans="1:9" ht="17.25" thickBot="1" x14ac:dyDescent="0.3">
      <c r="A9" s="99"/>
      <c r="B9" s="99"/>
      <c r="C9" s="104"/>
      <c r="D9" s="87"/>
      <c r="E9" s="88"/>
      <c r="F9" s="89"/>
      <c r="G9" s="4" t="s">
        <v>8</v>
      </c>
      <c r="H9" s="91"/>
      <c r="I9" s="91"/>
    </row>
    <row r="10" spans="1:9" ht="33.75" thickBot="1" x14ac:dyDescent="0.3">
      <c r="A10" s="100"/>
      <c r="B10" s="100"/>
      <c r="C10" s="105"/>
      <c r="D10" s="5" t="s">
        <v>9</v>
      </c>
      <c r="E10" s="5" t="s">
        <v>10</v>
      </c>
      <c r="F10" s="5" t="s">
        <v>11</v>
      </c>
      <c r="G10" s="6"/>
      <c r="H10" s="92"/>
      <c r="I10" s="92"/>
    </row>
    <row r="11" spans="1:9" ht="17.25" thickBot="1" x14ac:dyDescent="0.3">
      <c r="A11" s="7" t="s">
        <v>56</v>
      </c>
      <c r="B11" s="68" t="s">
        <v>87</v>
      </c>
      <c r="C11" s="8" t="s">
        <v>13</v>
      </c>
      <c r="D11" s="9">
        <v>3.4502000000000002</v>
      </c>
      <c r="E11" s="9">
        <v>5.5049999999999999</v>
      </c>
      <c r="F11" s="9">
        <v>13.1258</v>
      </c>
      <c r="G11" s="10">
        <v>117.15</v>
      </c>
      <c r="H11" s="11" t="s">
        <v>53</v>
      </c>
      <c r="I11" s="11"/>
    </row>
    <row r="12" spans="1:9" ht="17.25" thickBot="1" x14ac:dyDescent="0.3">
      <c r="A12" s="12" t="s">
        <v>14</v>
      </c>
      <c r="B12" s="69" t="s">
        <v>98</v>
      </c>
      <c r="C12" s="13">
        <v>80</v>
      </c>
      <c r="D12" s="9">
        <v>9.1439999999999984</v>
      </c>
      <c r="E12" s="9">
        <v>8.92</v>
      </c>
      <c r="F12" s="9">
        <v>3.8559999999999999</v>
      </c>
      <c r="G12" s="10">
        <v>132.56800000000001</v>
      </c>
      <c r="H12" s="11">
        <v>0</v>
      </c>
      <c r="I12" s="11"/>
    </row>
    <row r="13" spans="1:9" ht="17.25" thickBot="1" x14ac:dyDescent="0.3">
      <c r="A13" s="14" t="s">
        <v>51</v>
      </c>
      <c r="B13" s="70" t="s">
        <v>99</v>
      </c>
      <c r="C13" s="15" t="s">
        <v>57</v>
      </c>
      <c r="D13" s="9">
        <v>7.1849999999999996</v>
      </c>
      <c r="E13" s="9">
        <v>3.282</v>
      </c>
      <c r="F13" s="9">
        <v>37.657499999999999</v>
      </c>
      <c r="G13" s="16">
        <v>208.44</v>
      </c>
      <c r="H13" s="11"/>
      <c r="I13" s="11"/>
    </row>
    <row r="14" spans="1:9" ht="17.25" thickBot="1" x14ac:dyDescent="0.3">
      <c r="A14" s="12" t="s">
        <v>18</v>
      </c>
      <c r="B14" s="71" t="s">
        <v>100</v>
      </c>
      <c r="C14" s="17">
        <v>12</v>
      </c>
      <c r="D14" s="18">
        <v>1</v>
      </c>
      <c r="E14" s="9">
        <v>0.3</v>
      </c>
      <c r="F14" s="9">
        <v>9.35</v>
      </c>
      <c r="G14" s="10">
        <v>46.4</v>
      </c>
      <c r="H14" s="11"/>
      <c r="I14" s="11"/>
    </row>
    <row r="15" spans="1:9" ht="17.25" thickBot="1" x14ac:dyDescent="0.3">
      <c r="A15" s="19" t="s">
        <v>16</v>
      </c>
      <c r="B15" s="72" t="s">
        <v>17</v>
      </c>
      <c r="C15" s="17">
        <v>50</v>
      </c>
      <c r="D15" s="9">
        <v>0.4</v>
      </c>
      <c r="E15" s="9">
        <v>3.01</v>
      </c>
      <c r="F15" s="9">
        <v>5.0999999999999996</v>
      </c>
      <c r="G15" s="10">
        <v>49.4</v>
      </c>
      <c r="H15" s="11"/>
      <c r="I15" s="11"/>
    </row>
    <row r="16" spans="1:9" ht="17.25" thickBot="1" x14ac:dyDescent="0.3">
      <c r="A16" s="20" t="s">
        <v>55</v>
      </c>
      <c r="B16" s="73" t="s">
        <v>58</v>
      </c>
      <c r="C16" s="21" t="s">
        <v>22</v>
      </c>
      <c r="D16" s="9">
        <v>5.64</v>
      </c>
      <c r="E16" s="9">
        <v>5</v>
      </c>
      <c r="F16" s="9">
        <v>9.4600000000000009</v>
      </c>
      <c r="G16" s="10">
        <v>105.4</v>
      </c>
      <c r="H16" s="11" t="s">
        <v>44</v>
      </c>
      <c r="I16" s="11"/>
    </row>
    <row r="17" spans="1:9" ht="17.25" thickBot="1" x14ac:dyDescent="0.3">
      <c r="A17" s="93" t="s">
        <v>12</v>
      </c>
      <c r="B17" s="94"/>
      <c r="C17" s="95"/>
      <c r="D17" s="22">
        <f>SUM(D11:D16)</f>
        <v>26.819199999999999</v>
      </c>
      <c r="E17" s="22">
        <f>SUM(E11:E16)</f>
        <v>26.017000000000003</v>
      </c>
      <c r="F17" s="22">
        <f>SUM(F11:F16)</f>
        <v>78.549299999999988</v>
      </c>
      <c r="G17" s="22">
        <f>SUM(G11:G16)</f>
        <v>659.35799999999995</v>
      </c>
      <c r="H17" s="11"/>
      <c r="I17" s="11" t="s">
        <v>59</v>
      </c>
    </row>
    <row r="18" spans="1:9" ht="25.5" customHeight="1" thickBot="1" x14ac:dyDescent="0.3">
      <c r="A18" s="96" t="s">
        <v>20</v>
      </c>
      <c r="B18" s="97"/>
      <c r="C18" s="23"/>
      <c r="D18" s="24" t="s">
        <v>33</v>
      </c>
      <c r="E18" s="24" t="s">
        <v>34</v>
      </c>
      <c r="F18" s="24" t="s">
        <v>35</v>
      </c>
      <c r="G18" s="25" t="s">
        <v>36</v>
      </c>
      <c r="H18" s="26"/>
      <c r="I18" s="27" t="s">
        <v>37</v>
      </c>
    </row>
    <row r="19" spans="1:9" ht="17.25" thickBot="1" x14ac:dyDescent="0.3">
      <c r="A19" s="101" t="s">
        <v>21</v>
      </c>
      <c r="B19" s="102"/>
      <c r="C19" s="65"/>
      <c r="D19" s="65"/>
      <c r="E19" s="65"/>
      <c r="F19" s="65"/>
      <c r="G19" s="65"/>
      <c r="H19" s="65"/>
      <c r="I19" s="66"/>
    </row>
    <row r="20" spans="1:9" ht="17.25" thickBot="1" x14ac:dyDescent="0.3">
      <c r="A20" s="98" t="s">
        <v>1</v>
      </c>
      <c r="B20" s="98" t="s">
        <v>2</v>
      </c>
      <c r="C20" s="103" t="s">
        <v>3</v>
      </c>
      <c r="D20" s="87" t="s">
        <v>4</v>
      </c>
      <c r="E20" s="88"/>
      <c r="F20" s="89"/>
      <c r="G20" s="3" t="s">
        <v>5</v>
      </c>
      <c r="H20" s="90" t="s">
        <v>6</v>
      </c>
      <c r="I20" s="90" t="s">
        <v>7</v>
      </c>
    </row>
    <row r="21" spans="1:9" ht="17.25" thickBot="1" x14ac:dyDescent="0.3">
      <c r="A21" s="99"/>
      <c r="B21" s="99"/>
      <c r="C21" s="104"/>
      <c r="D21" s="87"/>
      <c r="E21" s="88"/>
      <c r="F21" s="89"/>
      <c r="G21" s="4" t="s">
        <v>8</v>
      </c>
      <c r="H21" s="91"/>
      <c r="I21" s="91"/>
    </row>
    <row r="22" spans="1:9" ht="33.75" thickBot="1" x14ac:dyDescent="0.3">
      <c r="A22" s="100"/>
      <c r="B22" s="100"/>
      <c r="C22" s="105"/>
      <c r="D22" s="5" t="s">
        <v>9</v>
      </c>
      <c r="E22" s="5" t="s">
        <v>10</v>
      </c>
      <c r="F22" s="5" t="s">
        <v>11</v>
      </c>
      <c r="G22" s="6"/>
      <c r="H22" s="92"/>
      <c r="I22" s="92"/>
    </row>
    <row r="23" spans="1:9" ht="17.25" thickBot="1" x14ac:dyDescent="0.3">
      <c r="A23" s="28" t="s">
        <v>60</v>
      </c>
      <c r="B23" s="74" t="s">
        <v>86</v>
      </c>
      <c r="C23" s="29" t="s">
        <v>13</v>
      </c>
      <c r="D23" s="18">
        <v>3.2350000000000003</v>
      </c>
      <c r="E23" s="18">
        <v>4.7939999999999996</v>
      </c>
      <c r="F23" s="30">
        <v>11.584999999999999</v>
      </c>
      <c r="G23" s="31">
        <v>105.51</v>
      </c>
      <c r="H23" s="11" t="s">
        <v>44</v>
      </c>
      <c r="I23" s="32"/>
    </row>
    <row r="24" spans="1:9" ht="17.25" thickBot="1" x14ac:dyDescent="0.3">
      <c r="A24" s="33" t="s">
        <v>23</v>
      </c>
      <c r="B24" s="71" t="s">
        <v>101</v>
      </c>
      <c r="C24" s="34">
        <v>80</v>
      </c>
      <c r="D24" s="35">
        <v>8.11</v>
      </c>
      <c r="E24" s="35">
        <v>13.29</v>
      </c>
      <c r="F24" s="35">
        <v>5.3699999999999992</v>
      </c>
      <c r="G24" s="10">
        <v>173.66000000000003</v>
      </c>
      <c r="H24" s="11" t="s">
        <v>44</v>
      </c>
      <c r="I24" s="32"/>
    </row>
    <row r="25" spans="1:9" ht="17.25" thickBot="1" x14ac:dyDescent="0.3">
      <c r="A25" s="33" t="s">
        <v>62</v>
      </c>
      <c r="B25" s="75" t="s">
        <v>41</v>
      </c>
      <c r="C25" s="17">
        <v>100</v>
      </c>
      <c r="D25" s="9">
        <v>6.0479999999999992</v>
      </c>
      <c r="E25" s="9">
        <v>1.5839999999999999</v>
      </c>
      <c r="F25" s="9">
        <v>30.431999999999995</v>
      </c>
      <c r="G25" s="10">
        <v>166.07999999999998</v>
      </c>
      <c r="H25" s="11"/>
      <c r="I25" s="32"/>
    </row>
    <row r="26" spans="1:9" ht="17.25" thickBot="1" x14ac:dyDescent="0.3">
      <c r="A26" s="36" t="s">
        <v>18</v>
      </c>
      <c r="B26" s="76" t="s">
        <v>100</v>
      </c>
      <c r="C26" s="17">
        <v>12</v>
      </c>
      <c r="D26" s="18">
        <v>1</v>
      </c>
      <c r="E26" s="9">
        <v>0.3</v>
      </c>
      <c r="F26" s="9">
        <v>9.35</v>
      </c>
      <c r="G26" s="10">
        <v>46.4</v>
      </c>
      <c r="H26" s="11"/>
      <c r="I26" s="32"/>
    </row>
    <row r="27" spans="1:9" ht="17.25" thickBot="1" x14ac:dyDescent="0.3">
      <c r="A27" s="33" t="s">
        <v>63</v>
      </c>
      <c r="B27" s="77" t="s">
        <v>64</v>
      </c>
      <c r="C27" s="17" t="s">
        <v>66</v>
      </c>
      <c r="D27" s="9">
        <v>0.73</v>
      </c>
      <c r="E27" s="9">
        <v>2.5499999999999998</v>
      </c>
      <c r="F27" s="9">
        <v>4.37</v>
      </c>
      <c r="G27" s="10">
        <v>43.29</v>
      </c>
      <c r="H27" s="11"/>
      <c r="I27" s="32"/>
    </row>
    <row r="28" spans="1:9" ht="17.25" thickBot="1" x14ac:dyDescent="0.3">
      <c r="A28" s="38" t="s">
        <v>65</v>
      </c>
      <c r="B28" s="78" t="s">
        <v>102</v>
      </c>
      <c r="C28" s="40">
        <v>200</v>
      </c>
      <c r="D28" s="18">
        <v>0.35</v>
      </c>
      <c r="E28" s="9">
        <v>0.15</v>
      </c>
      <c r="F28" s="9">
        <v>11.5</v>
      </c>
      <c r="G28" s="10">
        <v>43.5</v>
      </c>
      <c r="H28" s="11"/>
      <c r="I28" s="32"/>
    </row>
    <row r="29" spans="1:9" ht="17.25" thickBot="1" x14ac:dyDescent="0.3">
      <c r="A29" s="93" t="s">
        <v>12</v>
      </c>
      <c r="B29" s="94"/>
      <c r="C29" s="95"/>
      <c r="D29" s="22">
        <f>SUM(D23:D28)</f>
        <v>19.472999999999999</v>
      </c>
      <c r="E29" s="22">
        <f>SUM(E23:E28)</f>
        <v>22.667999999999999</v>
      </c>
      <c r="F29" s="22">
        <f>SUM(F23:F28)</f>
        <v>72.606999999999999</v>
      </c>
      <c r="G29" s="22">
        <f>SUM(G23:G28)</f>
        <v>578.43999999999994</v>
      </c>
      <c r="H29" s="11"/>
      <c r="I29" s="11" t="s">
        <v>67</v>
      </c>
    </row>
    <row r="30" spans="1:9" ht="21" customHeight="1" thickBot="1" x14ac:dyDescent="0.3">
      <c r="A30" s="96" t="s">
        <v>20</v>
      </c>
      <c r="B30" s="97"/>
      <c r="C30" s="23"/>
      <c r="D30" s="41" t="s">
        <v>33</v>
      </c>
      <c r="E30" s="41" t="s">
        <v>34</v>
      </c>
      <c r="F30" s="41" t="s">
        <v>35</v>
      </c>
      <c r="G30" s="42" t="s">
        <v>36</v>
      </c>
      <c r="H30" s="26"/>
      <c r="I30" s="27" t="s">
        <v>37</v>
      </c>
    </row>
    <row r="31" spans="1:9" ht="17.25" thickBot="1" x14ac:dyDescent="0.3">
      <c r="A31" s="101" t="s">
        <v>24</v>
      </c>
      <c r="B31" s="102"/>
      <c r="C31" s="65"/>
      <c r="D31" s="65"/>
      <c r="E31" s="65"/>
      <c r="F31" s="65"/>
      <c r="G31" s="65"/>
      <c r="H31" s="65"/>
      <c r="I31" s="66"/>
    </row>
    <row r="32" spans="1:9" ht="17.25" thickBot="1" x14ac:dyDescent="0.3">
      <c r="A32" s="98" t="s">
        <v>1</v>
      </c>
      <c r="B32" s="98" t="s">
        <v>2</v>
      </c>
      <c r="C32" s="103" t="s">
        <v>3</v>
      </c>
      <c r="D32" s="87" t="s">
        <v>4</v>
      </c>
      <c r="E32" s="88"/>
      <c r="F32" s="89"/>
      <c r="G32" s="3" t="s">
        <v>5</v>
      </c>
      <c r="H32" s="90" t="s">
        <v>6</v>
      </c>
      <c r="I32" s="90" t="s">
        <v>7</v>
      </c>
    </row>
    <row r="33" spans="1:9" ht="17.25" thickBot="1" x14ac:dyDescent="0.3">
      <c r="A33" s="99"/>
      <c r="B33" s="99"/>
      <c r="C33" s="104"/>
      <c r="D33" s="87"/>
      <c r="E33" s="88"/>
      <c r="F33" s="89"/>
      <c r="G33" s="4" t="s">
        <v>8</v>
      </c>
      <c r="H33" s="91"/>
      <c r="I33" s="91"/>
    </row>
    <row r="34" spans="1:9" ht="33.75" thickBot="1" x14ac:dyDescent="0.3">
      <c r="A34" s="100"/>
      <c r="B34" s="100"/>
      <c r="C34" s="105"/>
      <c r="D34" s="5" t="s">
        <v>9</v>
      </c>
      <c r="E34" s="5" t="s">
        <v>10</v>
      </c>
      <c r="F34" s="5" t="s">
        <v>11</v>
      </c>
      <c r="G34" s="6"/>
      <c r="H34" s="92"/>
      <c r="I34" s="92"/>
    </row>
    <row r="35" spans="1:9" ht="17.25" thickBot="1" x14ac:dyDescent="0.3">
      <c r="A35" s="43" t="s">
        <v>25</v>
      </c>
      <c r="B35" s="79" t="s">
        <v>85</v>
      </c>
      <c r="C35" s="44" t="s">
        <v>13</v>
      </c>
      <c r="D35" s="18">
        <v>2.625833333333333</v>
      </c>
      <c r="E35" s="30">
        <v>4.0599999999999996</v>
      </c>
      <c r="F35" s="30">
        <v>12.380000000000003</v>
      </c>
      <c r="G35" s="31">
        <v>92.62</v>
      </c>
      <c r="H35" s="45" t="s">
        <v>44</v>
      </c>
      <c r="I35" s="32"/>
    </row>
    <row r="36" spans="1:9" ht="17.25" thickBot="1" x14ac:dyDescent="0.3">
      <c r="A36" s="46" t="s">
        <v>68</v>
      </c>
      <c r="B36" s="78" t="s">
        <v>103</v>
      </c>
      <c r="C36" s="47" t="s">
        <v>40</v>
      </c>
      <c r="D36" s="48">
        <v>13.275</v>
      </c>
      <c r="E36" s="48">
        <v>10.2285</v>
      </c>
      <c r="F36" s="48">
        <v>3.4560000000000004</v>
      </c>
      <c r="G36" s="16">
        <v>158.79749999999999</v>
      </c>
      <c r="H36" s="45" t="s">
        <v>81</v>
      </c>
      <c r="I36" s="32"/>
    </row>
    <row r="37" spans="1:9" ht="17.25" thickBot="1" x14ac:dyDescent="0.3">
      <c r="A37" s="49" t="s">
        <v>28</v>
      </c>
      <c r="B37" s="80" t="s">
        <v>88</v>
      </c>
      <c r="C37" s="15" t="s">
        <v>57</v>
      </c>
      <c r="D37" s="18">
        <v>3</v>
      </c>
      <c r="E37" s="30">
        <v>0.6</v>
      </c>
      <c r="F37" s="30">
        <v>24.3</v>
      </c>
      <c r="G37" s="31">
        <v>115.5</v>
      </c>
      <c r="H37" s="45"/>
      <c r="I37" s="32"/>
    </row>
    <row r="38" spans="1:9" ht="17.25" thickBot="1" x14ac:dyDescent="0.3">
      <c r="A38" s="19" t="s">
        <v>46</v>
      </c>
      <c r="B38" s="81" t="s">
        <v>61</v>
      </c>
      <c r="C38" s="34">
        <v>20</v>
      </c>
      <c r="D38" s="18">
        <v>0.6</v>
      </c>
      <c r="E38" s="9">
        <v>4</v>
      </c>
      <c r="F38" s="9">
        <v>0.6</v>
      </c>
      <c r="G38" s="10">
        <v>40.799999999999997</v>
      </c>
      <c r="H38" s="45" t="s">
        <v>44</v>
      </c>
      <c r="I38" s="32"/>
    </row>
    <row r="39" spans="1:9" ht="17.25" thickBot="1" x14ac:dyDescent="0.3">
      <c r="A39" s="33" t="s">
        <v>26</v>
      </c>
      <c r="B39" s="77" t="s">
        <v>89</v>
      </c>
      <c r="C39" s="17">
        <v>50</v>
      </c>
      <c r="D39" s="9">
        <v>0.5</v>
      </c>
      <c r="E39" s="9">
        <v>3</v>
      </c>
      <c r="F39" s="9">
        <v>14.7</v>
      </c>
      <c r="G39" s="10">
        <v>48</v>
      </c>
      <c r="H39" s="11"/>
      <c r="I39" s="32"/>
    </row>
    <row r="40" spans="1:9" ht="17.25" thickBot="1" x14ac:dyDescent="0.3">
      <c r="A40" s="50" t="s">
        <v>71</v>
      </c>
      <c r="B40" s="78" t="s">
        <v>90</v>
      </c>
      <c r="C40" s="40">
        <v>150</v>
      </c>
      <c r="D40" s="18">
        <v>0.25</v>
      </c>
      <c r="E40" s="9">
        <v>0.05</v>
      </c>
      <c r="F40" s="9">
        <v>4.83</v>
      </c>
      <c r="G40" s="10">
        <v>20.75</v>
      </c>
      <c r="H40" s="45"/>
      <c r="I40" s="32"/>
    </row>
    <row r="41" spans="1:9" ht="17.25" thickBot="1" x14ac:dyDescent="0.3">
      <c r="A41" s="51" t="s">
        <v>18</v>
      </c>
      <c r="B41" s="82" t="s">
        <v>43</v>
      </c>
      <c r="C41" s="52" t="s">
        <v>39</v>
      </c>
      <c r="D41" s="53">
        <v>1.44</v>
      </c>
      <c r="E41" s="54">
        <v>0.2</v>
      </c>
      <c r="F41" s="53">
        <v>9.02</v>
      </c>
      <c r="G41" s="55">
        <v>43.64</v>
      </c>
      <c r="H41" s="11"/>
      <c r="I41" s="11"/>
    </row>
    <row r="42" spans="1:9" ht="17.25" thickBot="1" x14ac:dyDescent="0.3">
      <c r="A42" s="93" t="s">
        <v>12</v>
      </c>
      <c r="B42" s="94"/>
      <c r="C42" s="95"/>
      <c r="D42" s="22">
        <f>SUM(D35:D41)</f>
        <v>21.690833333333334</v>
      </c>
      <c r="E42" s="22">
        <f t="shared" ref="E42:G42" si="0">SUM(E35:E41)</f>
        <v>22.138500000000001</v>
      </c>
      <c r="F42" s="22">
        <f t="shared" si="0"/>
        <v>69.286000000000001</v>
      </c>
      <c r="G42" s="22">
        <f t="shared" si="0"/>
        <v>520.10750000000007</v>
      </c>
      <c r="H42" s="11"/>
      <c r="I42" s="11" t="s">
        <v>76</v>
      </c>
    </row>
    <row r="43" spans="1:9" ht="24" customHeight="1" thickBot="1" x14ac:dyDescent="0.3">
      <c r="A43" s="96" t="s">
        <v>20</v>
      </c>
      <c r="B43" s="97"/>
      <c r="C43" s="23"/>
      <c r="D43" s="41" t="s">
        <v>33</v>
      </c>
      <c r="E43" s="41" t="s">
        <v>34</v>
      </c>
      <c r="F43" s="41" t="s">
        <v>35</v>
      </c>
      <c r="G43" s="42" t="s">
        <v>36</v>
      </c>
      <c r="H43" s="26"/>
      <c r="I43" s="27" t="s">
        <v>37</v>
      </c>
    </row>
    <row r="44" spans="1:9" ht="17.25" thickBot="1" x14ac:dyDescent="0.3">
      <c r="A44" s="101" t="s">
        <v>27</v>
      </c>
      <c r="B44" s="102"/>
      <c r="C44" s="65"/>
      <c r="D44" s="65"/>
      <c r="E44" s="65"/>
      <c r="F44" s="65"/>
      <c r="G44" s="65"/>
      <c r="H44" s="65"/>
      <c r="I44" s="66"/>
    </row>
    <row r="45" spans="1:9" ht="17.25" thickBot="1" x14ac:dyDescent="0.3">
      <c r="A45" s="98" t="s">
        <v>1</v>
      </c>
      <c r="B45" s="98" t="s">
        <v>2</v>
      </c>
      <c r="C45" s="103" t="s">
        <v>3</v>
      </c>
      <c r="D45" s="87" t="s">
        <v>4</v>
      </c>
      <c r="E45" s="88"/>
      <c r="F45" s="89"/>
      <c r="G45" s="3" t="s">
        <v>5</v>
      </c>
      <c r="H45" s="90" t="s">
        <v>6</v>
      </c>
      <c r="I45" s="90" t="s">
        <v>7</v>
      </c>
    </row>
    <row r="46" spans="1:9" ht="17.25" thickBot="1" x14ac:dyDescent="0.3">
      <c r="A46" s="99"/>
      <c r="B46" s="99"/>
      <c r="C46" s="104"/>
      <c r="D46" s="87"/>
      <c r="E46" s="88"/>
      <c r="F46" s="89"/>
      <c r="G46" s="4" t="s">
        <v>8</v>
      </c>
      <c r="H46" s="91"/>
      <c r="I46" s="91"/>
    </row>
    <row r="47" spans="1:9" ht="33.75" thickBot="1" x14ac:dyDescent="0.3">
      <c r="A47" s="100"/>
      <c r="B47" s="100"/>
      <c r="C47" s="105"/>
      <c r="D47" s="5" t="s">
        <v>9</v>
      </c>
      <c r="E47" s="5" t="s">
        <v>10</v>
      </c>
      <c r="F47" s="5" t="s">
        <v>11</v>
      </c>
      <c r="G47" s="6"/>
      <c r="H47" s="92"/>
      <c r="I47" s="92"/>
    </row>
    <row r="48" spans="1:9" ht="17.25" thickBot="1" x14ac:dyDescent="0.3">
      <c r="A48" s="28" t="s">
        <v>72</v>
      </c>
      <c r="B48" s="83" t="s">
        <v>91</v>
      </c>
      <c r="C48" s="56" t="s">
        <v>13</v>
      </c>
      <c r="D48" s="9">
        <v>6.7879999999999985</v>
      </c>
      <c r="E48" s="9">
        <v>4.8639999999999999</v>
      </c>
      <c r="F48" s="9">
        <v>23.35</v>
      </c>
      <c r="G48" s="10">
        <v>160.81000000000003</v>
      </c>
      <c r="H48" s="11" t="s">
        <v>44</v>
      </c>
      <c r="I48" s="57"/>
    </row>
    <row r="49" spans="1:9" ht="17.25" thickBot="1" x14ac:dyDescent="0.3">
      <c r="A49" s="39" t="s">
        <v>31</v>
      </c>
      <c r="B49" s="71" t="s">
        <v>92</v>
      </c>
      <c r="C49" s="58" t="s">
        <v>38</v>
      </c>
      <c r="D49" s="18">
        <v>17.285</v>
      </c>
      <c r="E49" s="9">
        <v>19.820000000000004</v>
      </c>
      <c r="F49" s="9">
        <v>35.36</v>
      </c>
      <c r="G49" s="10">
        <v>387.49</v>
      </c>
      <c r="H49" s="59" t="s">
        <v>44</v>
      </c>
      <c r="I49" s="57"/>
    </row>
    <row r="50" spans="1:9" ht="17.25" thickBot="1" x14ac:dyDescent="0.3">
      <c r="A50" s="49" t="s">
        <v>32</v>
      </c>
      <c r="B50" s="84" t="s">
        <v>82</v>
      </c>
      <c r="C50" s="34">
        <v>50</v>
      </c>
      <c r="D50" s="18">
        <v>0.96</v>
      </c>
      <c r="E50" s="9">
        <v>1.1100000000000001</v>
      </c>
      <c r="F50" s="9">
        <v>12.379999999999999</v>
      </c>
      <c r="G50" s="10">
        <v>24.33</v>
      </c>
      <c r="H50" s="59" t="s">
        <v>44</v>
      </c>
      <c r="I50" s="57"/>
    </row>
    <row r="51" spans="1:9" ht="17.25" thickBot="1" x14ac:dyDescent="0.3">
      <c r="A51" s="38" t="s">
        <v>71</v>
      </c>
      <c r="B51" s="85" t="s">
        <v>93</v>
      </c>
      <c r="C51" s="40">
        <v>150</v>
      </c>
      <c r="D51" s="18">
        <v>0.25</v>
      </c>
      <c r="E51" s="9">
        <v>0.05</v>
      </c>
      <c r="F51" s="9">
        <v>4.83</v>
      </c>
      <c r="G51" s="10">
        <v>20.75</v>
      </c>
      <c r="H51" s="59"/>
      <c r="I51" s="57"/>
    </row>
    <row r="52" spans="1:9" ht="17.25" thickBot="1" x14ac:dyDescent="0.3">
      <c r="A52" s="19" t="s">
        <v>18</v>
      </c>
      <c r="B52" s="72" t="s">
        <v>100</v>
      </c>
      <c r="C52" s="17">
        <v>12</v>
      </c>
      <c r="D52" s="9">
        <v>1</v>
      </c>
      <c r="E52" s="9">
        <v>0.3</v>
      </c>
      <c r="F52" s="9">
        <v>9.5</v>
      </c>
      <c r="G52" s="10">
        <v>46.4</v>
      </c>
      <c r="H52" s="59"/>
      <c r="I52" s="57"/>
    </row>
    <row r="53" spans="1:9" ht="17.25" thickBot="1" x14ac:dyDescent="0.3">
      <c r="A53" s="93" t="s">
        <v>12</v>
      </c>
      <c r="B53" s="94"/>
      <c r="C53" s="95"/>
      <c r="D53" s="60">
        <f>SUM(D48:D52)</f>
        <v>26.283000000000001</v>
      </c>
      <c r="E53" s="60">
        <f>SUM(E48:E52)</f>
        <v>26.144000000000005</v>
      </c>
      <c r="F53" s="60">
        <f>SUM(F48:F52)</f>
        <v>85.42</v>
      </c>
      <c r="G53" s="60">
        <f>SUM(G48:G52)</f>
        <v>639.78000000000009</v>
      </c>
      <c r="H53" s="11"/>
      <c r="I53" s="11" t="s">
        <v>76</v>
      </c>
    </row>
    <row r="54" spans="1:9" ht="25.5" customHeight="1" thickBot="1" x14ac:dyDescent="0.3">
      <c r="A54" s="96" t="s">
        <v>20</v>
      </c>
      <c r="B54" s="97"/>
      <c r="C54" s="23"/>
      <c r="D54" s="41" t="s">
        <v>33</v>
      </c>
      <c r="E54" s="41" t="s">
        <v>34</v>
      </c>
      <c r="F54" s="41" t="s">
        <v>35</v>
      </c>
      <c r="G54" s="42" t="s">
        <v>36</v>
      </c>
      <c r="H54" s="26"/>
      <c r="I54" s="27" t="s">
        <v>37</v>
      </c>
    </row>
    <row r="55" spans="1:9" ht="17.25" thickBot="1" x14ac:dyDescent="0.3">
      <c r="A55" s="101" t="s">
        <v>30</v>
      </c>
      <c r="B55" s="102"/>
      <c r="C55" s="65"/>
      <c r="D55" s="65"/>
      <c r="E55" s="65"/>
      <c r="F55" s="65"/>
      <c r="G55" s="65"/>
      <c r="H55" s="65"/>
      <c r="I55" s="66"/>
    </row>
    <row r="56" spans="1:9" ht="17.25" thickBot="1" x14ac:dyDescent="0.3">
      <c r="A56" s="98" t="s">
        <v>1</v>
      </c>
      <c r="B56" s="98" t="s">
        <v>2</v>
      </c>
      <c r="C56" s="103" t="s">
        <v>3</v>
      </c>
      <c r="D56" s="87" t="s">
        <v>4</v>
      </c>
      <c r="E56" s="88"/>
      <c r="F56" s="89"/>
      <c r="G56" s="3" t="s">
        <v>5</v>
      </c>
      <c r="H56" s="90" t="s">
        <v>6</v>
      </c>
      <c r="I56" s="90" t="s">
        <v>7</v>
      </c>
    </row>
    <row r="57" spans="1:9" ht="17.25" thickBot="1" x14ac:dyDescent="0.3">
      <c r="A57" s="99"/>
      <c r="B57" s="99"/>
      <c r="C57" s="104"/>
      <c r="D57" s="87"/>
      <c r="E57" s="88"/>
      <c r="F57" s="89"/>
      <c r="G57" s="4" t="s">
        <v>8</v>
      </c>
      <c r="H57" s="91"/>
      <c r="I57" s="91"/>
    </row>
    <row r="58" spans="1:9" ht="33.75" thickBot="1" x14ac:dyDescent="0.3">
      <c r="A58" s="100"/>
      <c r="B58" s="100"/>
      <c r="C58" s="105"/>
      <c r="D58" s="5" t="s">
        <v>9</v>
      </c>
      <c r="E58" s="5" t="s">
        <v>10</v>
      </c>
      <c r="F58" s="5" t="s">
        <v>11</v>
      </c>
      <c r="G58" s="6"/>
      <c r="H58" s="92"/>
      <c r="I58" s="92"/>
    </row>
    <row r="59" spans="1:9" ht="17.25" thickBot="1" x14ac:dyDescent="0.3">
      <c r="A59" s="49" t="s">
        <v>73</v>
      </c>
      <c r="B59" s="75" t="s">
        <v>107</v>
      </c>
      <c r="C59" s="61" t="s">
        <v>42</v>
      </c>
      <c r="D59" s="9">
        <v>10.284999999999998</v>
      </c>
      <c r="E59" s="9">
        <v>8.8450000000000006</v>
      </c>
      <c r="F59" s="9">
        <v>7.085</v>
      </c>
      <c r="G59" s="10">
        <v>149.21249999999998</v>
      </c>
      <c r="H59" s="11" t="s">
        <v>44</v>
      </c>
      <c r="I59" s="57"/>
    </row>
    <row r="60" spans="1:9" ht="17.25" thickBot="1" x14ac:dyDescent="0.3">
      <c r="A60" s="39" t="s">
        <v>28</v>
      </c>
      <c r="B60" s="71" t="s">
        <v>49</v>
      </c>
      <c r="C60" s="17" t="s">
        <v>45</v>
      </c>
      <c r="D60" s="62">
        <v>2.57</v>
      </c>
      <c r="E60" s="9">
        <v>1.4</v>
      </c>
      <c r="F60" s="9">
        <v>26.13</v>
      </c>
      <c r="G60" s="10">
        <v>128.43</v>
      </c>
      <c r="H60" s="59"/>
      <c r="I60" s="57"/>
    </row>
    <row r="61" spans="1:9" ht="17.25" thickBot="1" x14ac:dyDescent="0.3">
      <c r="A61" s="63" t="s">
        <v>29</v>
      </c>
      <c r="B61" s="86" t="s">
        <v>54</v>
      </c>
      <c r="C61" s="64">
        <v>50</v>
      </c>
      <c r="D61" s="18">
        <v>0.7</v>
      </c>
      <c r="E61" s="9">
        <v>2</v>
      </c>
      <c r="F61" s="9">
        <v>23.2</v>
      </c>
      <c r="G61" s="10">
        <v>35</v>
      </c>
      <c r="H61" s="59"/>
      <c r="I61" s="57"/>
    </row>
    <row r="62" spans="1:9" ht="17.25" thickBot="1" x14ac:dyDescent="0.3">
      <c r="A62" s="39" t="s">
        <v>74</v>
      </c>
      <c r="B62" s="71" t="s">
        <v>106</v>
      </c>
      <c r="C62" s="17" t="s">
        <v>75</v>
      </c>
      <c r="D62" s="62">
        <v>6.57</v>
      </c>
      <c r="E62" s="9">
        <v>12.811</v>
      </c>
      <c r="F62" s="9">
        <v>33.375</v>
      </c>
      <c r="G62" s="10">
        <v>280.31</v>
      </c>
      <c r="H62" s="59" t="s">
        <v>44</v>
      </c>
      <c r="I62" s="57"/>
    </row>
    <row r="63" spans="1:9" ht="17.25" thickBot="1" x14ac:dyDescent="0.3">
      <c r="A63" s="50" t="s">
        <v>18</v>
      </c>
      <c r="B63" s="85" t="s">
        <v>100</v>
      </c>
      <c r="C63" s="40">
        <v>12</v>
      </c>
      <c r="D63" s="18">
        <v>1</v>
      </c>
      <c r="E63" s="9">
        <v>0.3</v>
      </c>
      <c r="F63" s="9">
        <v>9.5</v>
      </c>
      <c r="G63" s="10">
        <v>46.4</v>
      </c>
      <c r="H63" s="59" t="s">
        <v>44</v>
      </c>
      <c r="I63" s="57"/>
    </row>
    <row r="64" spans="1:9" ht="17.25" thickBot="1" x14ac:dyDescent="0.3">
      <c r="A64" s="93" t="s">
        <v>12</v>
      </c>
      <c r="B64" s="94"/>
      <c r="C64" s="95"/>
      <c r="D64" s="22">
        <f>SUM(D59:D63)</f>
        <v>21.125</v>
      </c>
      <c r="E64" s="22">
        <f>SUM(E59:E63)</f>
        <v>25.356000000000002</v>
      </c>
      <c r="F64" s="22">
        <f>SUM(F59:F63)</f>
        <v>99.289999999999992</v>
      </c>
      <c r="G64" s="22">
        <f>SUM(G59:G63)</f>
        <v>639.35249999999996</v>
      </c>
      <c r="H64" s="59"/>
      <c r="I64" s="57"/>
    </row>
    <row r="65" spans="1:9" ht="21.75" customHeight="1" thickBot="1" x14ac:dyDescent="0.3">
      <c r="A65" s="96" t="s">
        <v>20</v>
      </c>
      <c r="B65" s="97"/>
      <c r="C65" s="23"/>
      <c r="D65" s="41" t="s">
        <v>33</v>
      </c>
      <c r="E65" s="41" t="s">
        <v>34</v>
      </c>
      <c r="F65" s="41" t="s">
        <v>35</v>
      </c>
      <c r="G65" s="42" t="s">
        <v>36</v>
      </c>
      <c r="H65" s="26"/>
      <c r="I65" s="27" t="s">
        <v>77</v>
      </c>
    </row>
  </sheetData>
  <mergeCells count="51">
    <mergeCell ref="A17:C17"/>
    <mergeCell ref="H8:H10"/>
    <mergeCell ref="I8:I10"/>
    <mergeCell ref="H20:H22"/>
    <mergeCell ref="I20:I22"/>
    <mergeCell ref="D21:F21"/>
    <mergeCell ref="A29:C29"/>
    <mergeCell ref="A18:B18"/>
    <mergeCell ref="D20:F20"/>
    <mergeCell ref="A19:B19"/>
    <mergeCell ref="A20:A22"/>
    <mergeCell ref="B20:B22"/>
    <mergeCell ref="C20:C22"/>
    <mergeCell ref="A30:B30"/>
    <mergeCell ref="A31:B31"/>
    <mergeCell ref="B32:B34"/>
    <mergeCell ref="C32:C34"/>
    <mergeCell ref="A45:A47"/>
    <mergeCell ref="D32:F32"/>
    <mergeCell ref="H32:H34"/>
    <mergeCell ref="A32:A34"/>
    <mergeCell ref="A42:C42"/>
    <mergeCell ref="A43:B43"/>
    <mergeCell ref="A65:B65"/>
    <mergeCell ref="D46:F46"/>
    <mergeCell ref="B45:B47"/>
    <mergeCell ref="C45:C47"/>
    <mergeCell ref="D45:F45"/>
    <mergeCell ref="A53:C53"/>
    <mergeCell ref="A54:B54"/>
    <mergeCell ref="A55:B55"/>
    <mergeCell ref="A56:A58"/>
    <mergeCell ref="B56:B58"/>
    <mergeCell ref="C56:C58"/>
    <mergeCell ref="D56:F56"/>
    <mergeCell ref="H56:H58"/>
    <mergeCell ref="I56:I58"/>
    <mergeCell ref="D57:F57"/>
    <mergeCell ref="A64:C64"/>
    <mergeCell ref="B1:F1"/>
    <mergeCell ref="A7:B7"/>
    <mergeCell ref="A8:A10"/>
    <mergeCell ref="B8:B10"/>
    <mergeCell ref="C8:C10"/>
    <mergeCell ref="D8:F8"/>
    <mergeCell ref="D9:F9"/>
    <mergeCell ref="H45:H47"/>
    <mergeCell ref="I45:I47"/>
    <mergeCell ref="I32:I34"/>
    <mergeCell ref="D33:F33"/>
    <mergeCell ref="A44:B44"/>
  </mergeCells>
  <pageMargins left="0.11811023622047245" right="0.11811023622047245" top="0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1-4</vt:lpstr>
      <vt:lpstr>1 Ned 5-9 </vt:lpstr>
      <vt:lpstr>1N 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2024-11-29T07:09:31Z</cp:lastPrinted>
  <dcterms:created xsi:type="dcterms:W3CDTF">2023-01-10T13:26:30Z</dcterms:created>
  <dcterms:modified xsi:type="dcterms:W3CDTF">2024-11-29T07:34:37Z</dcterms:modified>
</cp:coreProperties>
</file>