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4\"/>
    </mc:Choice>
  </mc:AlternateContent>
  <xr:revisionPtr revIDLastSave="0" documentId="13_ncr:1_{188246A2-81AD-4043-B3FA-0F4B286E63A5}" xr6:coauthVersionLast="36" xr6:coauthVersionMax="36" xr10:uidLastSave="{00000000-0000-0000-0000-000000000000}"/>
  <bookViews>
    <workbookView xWindow="0" yWindow="0" windowWidth="28800" windowHeight="11925" activeTab="3" xr2:uid="{7138C4EF-3AD7-40F8-B5F8-7CC086802DA5}"/>
  </bookViews>
  <sheets>
    <sheet name="2 Ned_1-4" sheetId="4" r:id="rId1"/>
    <sheet name="5.-9." sheetId="5" r:id="rId2"/>
    <sheet name="bez glutēna" sheetId="6" r:id="rId3"/>
    <sheet name="laktoze" sheetId="8" r:id="rId4"/>
    <sheet name="Sheet3" sheetId="7" r:id="rId5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8" l="1"/>
  <c r="F62" i="8"/>
  <c r="E62" i="8"/>
  <c r="D62" i="8"/>
  <c r="G52" i="8"/>
  <c r="F52" i="8"/>
  <c r="E52" i="8"/>
  <c r="D52" i="8"/>
  <c r="G40" i="8"/>
  <c r="F40" i="8"/>
  <c r="E40" i="8"/>
  <c r="D40" i="8"/>
  <c r="G29" i="8"/>
  <c r="F29" i="8"/>
  <c r="E29" i="8"/>
  <c r="D29" i="8"/>
  <c r="G16" i="8"/>
  <c r="F16" i="8"/>
  <c r="E16" i="8"/>
  <c r="D16" i="8"/>
  <c r="G62" i="6"/>
  <c r="F62" i="6"/>
  <c r="E62" i="6"/>
  <c r="D62" i="6"/>
  <c r="G52" i="6"/>
  <c r="F52" i="6"/>
  <c r="E52" i="6"/>
  <c r="D52" i="6"/>
  <c r="G40" i="6"/>
  <c r="F40" i="6"/>
  <c r="E40" i="6"/>
  <c r="D40" i="6"/>
  <c r="G29" i="6"/>
  <c r="F29" i="6"/>
  <c r="E29" i="6"/>
  <c r="D29" i="6"/>
  <c r="G16" i="6"/>
  <c r="F16" i="6"/>
  <c r="E16" i="6"/>
  <c r="D16" i="6"/>
  <c r="G62" i="5"/>
  <c r="F62" i="5"/>
  <c r="E62" i="5"/>
  <c r="D62" i="5"/>
  <c r="G52" i="5"/>
  <c r="F52" i="5"/>
  <c r="E52" i="5"/>
  <c r="D52" i="5"/>
  <c r="G40" i="5"/>
  <c r="F40" i="5"/>
  <c r="E40" i="5"/>
  <c r="D40" i="5"/>
  <c r="G29" i="5"/>
  <c r="F29" i="5"/>
  <c r="E29" i="5"/>
  <c r="D29" i="5"/>
  <c r="G16" i="5"/>
  <c r="F16" i="5"/>
  <c r="E16" i="5"/>
  <c r="D16" i="5"/>
  <c r="G62" i="4"/>
  <c r="D62" i="4"/>
  <c r="D29" i="4"/>
  <c r="F62" i="4"/>
  <c r="E62" i="4"/>
  <c r="G52" i="4"/>
  <c r="F52" i="4"/>
  <c r="E52" i="4"/>
  <c r="D52" i="4"/>
  <c r="G40" i="4"/>
  <c r="F40" i="4"/>
  <c r="E40" i="4"/>
  <c r="D40" i="4"/>
  <c r="G29" i="4"/>
  <c r="F29" i="4"/>
  <c r="E29" i="4"/>
  <c r="G16" i="4"/>
  <c r="F16" i="4"/>
  <c r="E16" i="4"/>
  <c r="D16" i="4"/>
</calcChain>
</file>

<file path=xl/sharedStrings.xml><?xml version="1.0" encoding="utf-8"?>
<sst xmlns="http://schemas.openxmlformats.org/spreadsheetml/2006/main" count="798" uniqueCount="121">
  <si>
    <t>Pirmdiena</t>
  </si>
  <si>
    <t>Receptūras vai tehnoloģiskās kartes</t>
  </si>
  <si>
    <t>Ēdiena nosaukums u.c informācija</t>
  </si>
  <si>
    <t>1 porc. Iznāk.,g</t>
  </si>
  <si>
    <t xml:space="preserve"> Uzturvielas, g</t>
  </si>
  <si>
    <t>Enerģ.</t>
  </si>
  <si>
    <t>Alergēni</t>
  </si>
  <si>
    <t>Cukurs/sāls</t>
  </si>
  <si>
    <t>Nr.___</t>
  </si>
  <si>
    <t>Kcal</t>
  </si>
  <si>
    <t>Olbalt.vielas</t>
  </si>
  <si>
    <t>Tauki</t>
  </si>
  <si>
    <t>Ogļhidrāti</t>
  </si>
  <si>
    <t>Kopā:</t>
  </si>
  <si>
    <t>150/5</t>
  </si>
  <si>
    <t>A1</t>
  </si>
  <si>
    <t xml:space="preserve">Enerģijas un uzturvielu dienas normas saskaņā ar MK noteikumiem Nr.172 </t>
  </si>
  <si>
    <t>Otrdiena</t>
  </si>
  <si>
    <t>Sv4</t>
  </si>
  <si>
    <t xml:space="preserve">Pilngraudu maize </t>
  </si>
  <si>
    <t>Trešdiena</t>
  </si>
  <si>
    <t>Pied5</t>
  </si>
  <si>
    <t>Ceturtdiena</t>
  </si>
  <si>
    <t>Piektdiena</t>
  </si>
  <si>
    <t>12–28</t>
  </si>
  <si>
    <t>16–29</t>
  </si>
  <si>
    <t>55–113</t>
  </si>
  <si>
    <t>490–750</t>
  </si>
  <si>
    <t>10/2</t>
  </si>
  <si>
    <t>Z6/P</t>
  </si>
  <si>
    <t xml:space="preserve">Makaroni ar sieru </t>
  </si>
  <si>
    <t>S7</t>
  </si>
  <si>
    <t xml:space="preserve">Burkānu-kolrābju salāti </t>
  </si>
  <si>
    <t>Sv6</t>
  </si>
  <si>
    <t>Saldskābmaize</t>
  </si>
  <si>
    <t>20</t>
  </si>
  <si>
    <t>G4/R</t>
  </si>
  <si>
    <t>Z9</t>
  </si>
  <si>
    <t>G16/R</t>
  </si>
  <si>
    <t xml:space="preserve">Vitamīnu salāti </t>
  </si>
  <si>
    <t>A1,A7</t>
  </si>
  <si>
    <t>A7</t>
  </si>
  <si>
    <t>S8.1</t>
  </si>
  <si>
    <t>G9.1P</t>
  </si>
  <si>
    <t>Vārīti griķi</t>
  </si>
  <si>
    <t>S12.P</t>
  </si>
  <si>
    <t>Pied1/V</t>
  </si>
  <si>
    <t>Dz9</t>
  </si>
  <si>
    <t xml:space="preserve">Sulas dzēriens ar cukuru </t>
  </si>
  <si>
    <t>180/10</t>
  </si>
  <si>
    <t xml:space="preserve">Slinko kāpostu tīteņu sautējums </t>
  </si>
  <si>
    <t>80</t>
  </si>
  <si>
    <t xml:space="preserve">Marinēts gurķis </t>
  </si>
  <si>
    <t>Z38/VEG</t>
  </si>
  <si>
    <t>Z2.1/VEG</t>
  </si>
  <si>
    <t>150/20</t>
  </si>
  <si>
    <t>G13</t>
  </si>
  <si>
    <t>M12</t>
  </si>
  <si>
    <t>Tomātu  mērce (no kons.tomātiem)</t>
  </si>
  <si>
    <t>180/6</t>
  </si>
  <si>
    <t>Dz5.1/C</t>
  </si>
  <si>
    <t>Pied4</t>
  </si>
  <si>
    <t>Dz1.1</t>
  </si>
  <si>
    <t>P11</t>
  </si>
  <si>
    <t xml:space="preserve">Kurūzas pārslas /Piens </t>
  </si>
  <si>
    <t xml:space="preserve"> A7</t>
  </si>
  <si>
    <t>50</t>
  </si>
  <si>
    <t>***</t>
  </si>
  <si>
    <t>Kefīrs 2% (vai Piens 2%)</t>
  </si>
  <si>
    <t>200</t>
  </si>
  <si>
    <t>0/0,5</t>
  </si>
  <si>
    <t>60</t>
  </si>
  <si>
    <t>A9</t>
  </si>
  <si>
    <t>100</t>
  </si>
  <si>
    <t>Sv2</t>
  </si>
  <si>
    <t xml:space="preserve">Rudzu maize </t>
  </si>
  <si>
    <t>5/0,0,39</t>
  </si>
  <si>
    <t>Pied3</t>
  </si>
  <si>
    <t xml:space="preserve">Svaigie tomāti </t>
  </si>
  <si>
    <t>5/0,8</t>
  </si>
  <si>
    <t>150</t>
  </si>
  <si>
    <t>Augļu tēja ar cukuru</t>
  </si>
  <si>
    <t>6/0,85</t>
  </si>
  <si>
    <t>*</t>
  </si>
  <si>
    <t>30</t>
  </si>
  <si>
    <t>40/250</t>
  </si>
  <si>
    <t>A7, A1</t>
  </si>
  <si>
    <t>5/0,2</t>
  </si>
  <si>
    <t>A7,A1</t>
  </si>
  <si>
    <t>1.-4. klašu skolēniem</t>
  </si>
  <si>
    <t>PUSDIENU ĒDIENKARTE</t>
  </si>
  <si>
    <t xml:space="preserve">Apstiprinu </t>
  </si>
  <si>
    <t>Zemnieku zupa ar cūkgaļu /krējums</t>
  </si>
  <si>
    <t>Rīgas Pļavnieku pamatskola</t>
  </si>
  <si>
    <t>Biešu zupa VEĢ/ sk.krējums</t>
  </si>
  <si>
    <t>Sv.kāpostu zupa VEĢ/sk.krējums</t>
  </si>
  <si>
    <t>Vārīti vistas cīsiņi</t>
  </si>
  <si>
    <t xml:space="preserve">Ogu  dzēriens no ogām, ar cukuru </t>
  </si>
  <si>
    <t>Šķelto zirņu zupa ar kūpinātu gaļu /sk.krējums</t>
  </si>
  <si>
    <t>Vistas maltās gaļas mērce</t>
  </si>
  <si>
    <t>Vārīti kartupeļi</t>
  </si>
  <si>
    <t>Mājas sautējums ar cūkgaļu/sk.krējums</t>
  </si>
  <si>
    <t>5. - 9. klašu skolēniem</t>
  </si>
  <si>
    <t>250/8</t>
  </si>
  <si>
    <t>40</t>
  </si>
  <si>
    <t>220</t>
  </si>
  <si>
    <t>300/15</t>
  </si>
  <si>
    <t>BEZ GLUTĒNA</t>
  </si>
  <si>
    <t>PUSDIENAS</t>
  </si>
  <si>
    <t xml:space="preserve">BG Makaroni ar sieru </t>
  </si>
  <si>
    <t>Rīsu galetes</t>
  </si>
  <si>
    <t xml:space="preserve">BG Kurūzas pārslas /Piens </t>
  </si>
  <si>
    <t>Vistas maltās gaļas mērce BG</t>
  </si>
  <si>
    <t>LAKTOZE</t>
  </si>
  <si>
    <t>Sv.kāpostu zupa VEĢ</t>
  </si>
  <si>
    <t>Skābu kāpostu salāti ar ķimenēm un eļļu</t>
  </si>
  <si>
    <t>Vistas maltās gaļas mērce/ BL</t>
  </si>
  <si>
    <t>Kurūzas pārslas /Piens bez laktozes vai rīsu</t>
  </si>
  <si>
    <t xml:space="preserve">Zemnieku zupa ar cūkgaļu </t>
  </si>
  <si>
    <t>180</t>
  </si>
  <si>
    <t>Datums: 09.12.2024. - 13.12.2024.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</si>
</sst>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3"/>
      <color indexed="8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3"/>
      <name val="Times New Roman"/>
      <family val="1"/>
      <charset val="186"/>
    </font>
    <font>
      <b/>
      <sz val="13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</cellStyleXfs>
  <cellXfs count="12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vertical="top" wrapText="1"/>
    </xf>
    <xf numFmtId="0" fontId="5" fillId="0" borderId="9" xfId="0" applyFont="1" applyBorder="1" applyAlignment="1">
      <alignment horizontal="justify" vertical="center" wrapText="1"/>
    </xf>
    <xf numFmtId="0" fontId="5" fillId="3" borderId="9" xfId="0" applyFont="1" applyFill="1" applyBorder="1" applyAlignment="1">
      <alignment vertical="top" wrapText="1"/>
    </xf>
    <xf numFmtId="0" fontId="5" fillId="0" borderId="10" xfId="0" applyFont="1" applyFill="1" applyBorder="1"/>
    <xf numFmtId="49" fontId="5" fillId="0" borderId="10" xfId="0" applyNumberFormat="1" applyFont="1" applyFill="1" applyBorder="1"/>
    <xf numFmtId="0" fontId="5" fillId="0" borderId="0" xfId="0" applyFont="1" applyFill="1"/>
    <xf numFmtId="49" fontId="6" fillId="0" borderId="10" xfId="1" applyNumberFormat="1" applyFont="1" applyBorder="1" applyAlignment="1">
      <alignment horizontal="center"/>
    </xf>
    <xf numFmtId="49" fontId="6" fillId="3" borderId="10" xfId="1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5" fillId="4" borderId="10" xfId="3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1" fontId="8" fillId="3" borderId="10" xfId="0" applyNumberFormat="1" applyFont="1" applyFill="1" applyBorder="1" applyAlignment="1">
      <alignment horizontal="center"/>
    </xf>
    <xf numFmtId="49" fontId="5" fillId="4" borderId="10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justify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6" borderId="10" xfId="0" applyFont="1" applyFill="1" applyBorder="1"/>
    <xf numFmtId="49" fontId="5" fillId="6" borderId="10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/>
    </xf>
    <xf numFmtId="0" fontId="7" fillId="5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/>
    </xf>
    <xf numFmtId="0" fontId="8" fillId="3" borderId="10" xfId="2" applyFont="1" applyFill="1" applyBorder="1" applyAlignment="1">
      <alignment horizontal="center"/>
    </xf>
    <xf numFmtId="164" fontId="7" fillId="7" borderId="9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0" fontId="8" fillId="0" borderId="4" xfId="4" applyFont="1" applyBorder="1" applyAlignment="1">
      <alignment horizontal="center"/>
    </xf>
    <xf numFmtId="49" fontId="8" fillId="3" borderId="4" xfId="5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7" fillId="5" borderId="10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49" fontId="6" fillId="3" borderId="4" xfId="1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/>
    </xf>
    <xf numFmtId="49" fontId="8" fillId="4" borderId="10" xfId="0" applyNumberFormat="1" applyFont="1" applyFill="1" applyBorder="1" applyAlignment="1">
      <alignment horizontal="center"/>
    </xf>
    <xf numFmtId="1" fontId="9" fillId="3" borderId="10" xfId="0" applyNumberFormat="1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49" fontId="8" fillId="3" borderId="10" xfId="3" applyNumberFormat="1" applyFont="1" applyFill="1" applyBorder="1" applyAlignment="1">
      <alignment horizontal="center"/>
    </xf>
    <xf numFmtId="49" fontId="5" fillId="0" borderId="0" xfId="0" applyNumberFormat="1" applyFont="1"/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0" borderId="10" xfId="3" applyFont="1" applyBorder="1" applyAlignment="1">
      <alignment horizontal="left"/>
    </xf>
    <xf numFmtId="0" fontId="8" fillId="5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/>
    </xf>
    <xf numFmtId="0" fontId="8" fillId="5" borderId="10" xfId="1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/>
    </xf>
    <xf numFmtId="0" fontId="6" fillId="0" borderId="10" xfId="1" applyFont="1" applyBorder="1" applyAlignment="1">
      <alignment horizontal="left"/>
    </xf>
    <xf numFmtId="0" fontId="8" fillId="0" borderId="10" xfId="1" applyFont="1" applyBorder="1" applyAlignment="1">
      <alignment horizontal="left"/>
    </xf>
    <xf numFmtId="0" fontId="8" fillId="5" borderId="10" xfId="3" applyFont="1" applyFill="1" applyBorder="1" applyAlignment="1">
      <alignment horizontal="left"/>
    </xf>
    <xf numFmtId="0" fontId="5" fillId="6" borderId="1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justify" vertical="center" wrapText="1"/>
    </xf>
    <xf numFmtId="49" fontId="5" fillId="3" borderId="6" xfId="0" applyNumberFormat="1" applyFont="1" applyFill="1" applyBorder="1" applyAlignment="1">
      <alignment horizontal="justify" vertical="center" wrapText="1"/>
    </xf>
    <xf numFmtId="49" fontId="5" fillId="3" borderId="8" xfId="0" applyNumberFormat="1" applyFont="1" applyFill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center" wrapText="1"/>
    </xf>
    <xf numFmtId="0" fontId="5" fillId="9" borderId="2" xfId="0" applyFont="1" applyFill="1" applyBorder="1" applyAlignment="1">
      <alignment horizontal="center" wrapText="1"/>
    </xf>
    <xf numFmtId="0" fontId="5" fillId="9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</cellXfs>
  <cellStyles count="6">
    <cellStyle name="Normal" xfId="0" builtinId="0"/>
    <cellStyle name="Normal 2" xfId="3" xr:uid="{E540F0B1-6E0A-4782-8EC0-616F4AA108A0}"/>
    <cellStyle name="Normal 2_Puskin 3cov ned" xfId="5" xr:uid="{68EDEBD1-C0DA-4D55-9D05-A6DF76FEF4B2}"/>
    <cellStyle name="Normal 3" xfId="4" xr:uid="{49B1AADF-F43A-4288-9DD9-B6BA0A2FCFCE}"/>
    <cellStyle name="Normal 6" xfId="2" xr:uid="{DD485B95-EF4C-4B04-9E18-4A3DC3AAF3D4}"/>
    <cellStyle name="Normal_Sheet1" xfId="1" xr:uid="{739FFEA6-E471-423D-B8C8-0591F8693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862C6-0058-422C-A4F6-67CCB7929E39}">
  <dimension ref="A2:I63"/>
  <sheetViews>
    <sheetView topLeftCell="A41" zoomScaleNormal="100" workbookViewId="0">
      <selection activeCell="A62" sqref="A62:XFD62"/>
    </sheetView>
  </sheetViews>
  <sheetFormatPr defaultRowHeight="16.5" x14ac:dyDescent="0.25"/>
  <cols>
    <col min="1" max="1" width="21.5703125" style="2" bestFit="1" customWidth="1"/>
    <col min="2" max="2" width="47.42578125" style="2" customWidth="1"/>
    <col min="3" max="3" width="9.140625" style="81"/>
    <col min="4" max="4" width="13.42578125" style="2" customWidth="1"/>
    <col min="5" max="5" width="9.140625" style="2"/>
    <col min="6" max="6" width="11.140625" style="2" customWidth="1"/>
    <col min="7" max="7" width="9" style="2" customWidth="1"/>
    <col min="8" max="8" width="10.28515625" style="2" customWidth="1"/>
    <col min="9" max="9" width="9" style="81" customWidth="1"/>
    <col min="10" max="16384" width="9.140625" style="2"/>
  </cols>
  <sheetData>
    <row r="2" spans="1:9" x14ac:dyDescent="0.25">
      <c r="A2" s="1" t="s">
        <v>89</v>
      </c>
      <c r="C2" s="2"/>
      <c r="I2" s="2"/>
    </row>
    <row r="3" spans="1:9" x14ac:dyDescent="0.25">
      <c r="B3" s="3" t="s">
        <v>90</v>
      </c>
      <c r="C3" s="2"/>
      <c r="F3" s="2" t="s">
        <v>91</v>
      </c>
      <c r="I3" s="2"/>
    </row>
    <row r="4" spans="1:9" x14ac:dyDescent="0.25">
      <c r="C4" s="2"/>
      <c r="I4" s="2"/>
    </row>
    <row r="5" spans="1:9" ht="17.25" thickBot="1" x14ac:dyDescent="0.3">
      <c r="B5" s="4" t="s">
        <v>93</v>
      </c>
      <c r="C5" s="2"/>
      <c r="F5" s="2" t="s">
        <v>120</v>
      </c>
      <c r="I5" s="2"/>
    </row>
    <row r="6" spans="1:9" ht="17.25" thickBot="1" x14ac:dyDescent="0.3">
      <c r="A6" s="116" t="s">
        <v>0</v>
      </c>
      <c r="B6" s="117"/>
      <c r="C6" s="117"/>
      <c r="D6" s="117"/>
      <c r="E6" s="117"/>
      <c r="F6" s="117"/>
      <c r="G6" s="117"/>
      <c r="H6" s="117"/>
      <c r="I6" s="118"/>
    </row>
    <row r="7" spans="1:9" ht="33.75" thickBot="1" x14ac:dyDescent="0.3">
      <c r="A7" s="5" t="s">
        <v>1</v>
      </c>
      <c r="B7" s="110" t="s">
        <v>2</v>
      </c>
      <c r="C7" s="113" t="s">
        <v>3</v>
      </c>
      <c r="D7" s="104" t="s">
        <v>4</v>
      </c>
      <c r="E7" s="105"/>
      <c r="F7" s="106"/>
      <c r="G7" s="6" t="s">
        <v>5</v>
      </c>
      <c r="H7" s="98" t="s">
        <v>6</v>
      </c>
      <c r="I7" s="101" t="s">
        <v>7</v>
      </c>
    </row>
    <row r="8" spans="1:9" ht="17.25" thickBot="1" x14ac:dyDescent="0.3">
      <c r="A8" s="7" t="s">
        <v>8</v>
      </c>
      <c r="B8" s="111"/>
      <c r="C8" s="114"/>
      <c r="D8" s="104"/>
      <c r="E8" s="105"/>
      <c r="F8" s="106"/>
      <c r="G8" s="8" t="s">
        <v>9</v>
      </c>
      <c r="H8" s="99"/>
      <c r="I8" s="102"/>
    </row>
    <row r="9" spans="1:9" ht="33.75" thickBot="1" x14ac:dyDescent="0.3">
      <c r="A9" s="9"/>
      <c r="B9" s="112"/>
      <c r="C9" s="115"/>
      <c r="D9" s="10" t="s">
        <v>10</v>
      </c>
      <c r="E9" s="10" t="s">
        <v>11</v>
      </c>
      <c r="F9" s="10" t="s">
        <v>12</v>
      </c>
      <c r="G9" s="11"/>
      <c r="H9" s="100"/>
      <c r="I9" s="103"/>
    </row>
    <row r="10" spans="1:9" s="14" customFormat="1" ht="17.25" thickBot="1" x14ac:dyDescent="0.3">
      <c r="A10" s="119"/>
      <c r="B10" s="120"/>
      <c r="C10" s="120"/>
      <c r="D10" s="120"/>
      <c r="E10" s="120"/>
      <c r="F10" s="120"/>
      <c r="G10" s="121"/>
      <c r="H10" s="12"/>
      <c r="I10" s="13"/>
    </row>
    <row r="11" spans="1:9" ht="17.25" thickBot="1" x14ac:dyDescent="0.3">
      <c r="A11" s="15" t="s">
        <v>53</v>
      </c>
      <c r="B11" s="82" t="s">
        <v>95</v>
      </c>
      <c r="C11" s="16" t="s">
        <v>14</v>
      </c>
      <c r="D11" s="17">
        <v>1.9400460829493085</v>
      </c>
      <c r="E11" s="18">
        <v>4.0816098155910119</v>
      </c>
      <c r="F11" s="18">
        <v>8.9828571428571422</v>
      </c>
      <c r="G11" s="19">
        <v>77.423635689970595</v>
      </c>
      <c r="H11" s="20" t="s">
        <v>65</v>
      </c>
      <c r="I11" s="21"/>
    </row>
    <row r="12" spans="1:9" ht="17.25" thickBot="1" x14ac:dyDescent="0.3">
      <c r="A12" s="15" t="s">
        <v>21</v>
      </c>
      <c r="B12" s="83" t="s">
        <v>30</v>
      </c>
      <c r="C12" s="22" t="s">
        <v>55</v>
      </c>
      <c r="D12" s="23">
        <v>11.585000000000001</v>
      </c>
      <c r="E12" s="23">
        <v>9.1820000000000004</v>
      </c>
      <c r="F12" s="23">
        <v>37.657499999999999</v>
      </c>
      <c r="G12" s="24">
        <v>279.44</v>
      </c>
      <c r="H12" s="20" t="s">
        <v>40</v>
      </c>
      <c r="I12" s="21"/>
    </row>
    <row r="13" spans="1:9" ht="17.25" thickBot="1" x14ac:dyDescent="0.3">
      <c r="A13" s="25" t="s">
        <v>31</v>
      </c>
      <c r="B13" s="82" t="s">
        <v>32</v>
      </c>
      <c r="C13" s="26" t="s">
        <v>66</v>
      </c>
      <c r="D13" s="27">
        <v>0.7</v>
      </c>
      <c r="E13" s="23">
        <v>3</v>
      </c>
      <c r="F13" s="23">
        <v>5</v>
      </c>
      <c r="G13" s="24">
        <v>47</v>
      </c>
      <c r="H13" s="28">
        <v>0</v>
      </c>
      <c r="I13" s="21"/>
    </row>
    <row r="14" spans="1:9" ht="17.25" thickBot="1" x14ac:dyDescent="0.3">
      <c r="A14" s="29" t="s">
        <v>18</v>
      </c>
      <c r="B14" s="84" t="s">
        <v>19</v>
      </c>
      <c r="C14" s="30" t="s">
        <v>35</v>
      </c>
      <c r="D14" s="17">
        <v>2.38</v>
      </c>
      <c r="E14" s="18">
        <v>2.02</v>
      </c>
      <c r="F14" s="18">
        <v>8.74</v>
      </c>
      <c r="G14" s="19">
        <v>64.8</v>
      </c>
      <c r="H14" s="31" t="s">
        <v>15</v>
      </c>
      <c r="I14" s="32"/>
    </row>
    <row r="15" spans="1:9" ht="17.25" thickBot="1" x14ac:dyDescent="0.3">
      <c r="A15" s="33" t="s">
        <v>67</v>
      </c>
      <c r="B15" s="85" t="s">
        <v>68</v>
      </c>
      <c r="C15" s="34" t="s">
        <v>69</v>
      </c>
      <c r="D15" s="35">
        <v>6</v>
      </c>
      <c r="E15" s="35">
        <v>4</v>
      </c>
      <c r="F15" s="35">
        <v>9</v>
      </c>
      <c r="G15" s="36">
        <v>96</v>
      </c>
      <c r="H15" s="28" t="s">
        <v>41</v>
      </c>
      <c r="I15" s="37"/>
    </row>
    <row r="16" spans="1:9" ht="17.25" thickBot="1" x14ac:dyDescent="0.3">
      <c r="A16" s="107" t="s">
        <v>13</v>
      </c>
      <c r="B16" s="108"/>
      <c r="C16" s="109"/>
      <c r="D16" s="38">
        <f>SUM(D11:D15)</f>
        <v>22.605046082949308</v>
      </c>
      <c r="E16" s="34">
        <f>SUM(E11:E15)</f>
        <v>22.28360981559101</v>
      </c>
      <c r="F16" s="34">
        <f>SUM(F11:F15)</f>
        <v>69.38035714285715</v>
      </c>
      <c r="G16" s="34">
        <f>SUM(G11:G15)</f>
        <v>564.66363568997053</v>
      </c>
      <c r="H16" s="32"/>
      <c r="I16" s="39" t="s">
        <v>70</v>
      </c>
    </row>
    <row r="17" spans="1:9" ht="33.75" thickBot="1" x14ac:dyDescent="0.3">
      <c r="A17" s="96" t="s">
        <v>16</v>
      </c>
      <c r="B17" s="97"/>
      <c r="C17" s="40"/>
      <c r="D17" s="41" t="s">
        <v>24</v>
      </c>
      <c r="E17" s="41" t="s">
        <v>25</v>
      </c>
      <c r="F17" s="41" t="s">
        <v>26</v>
      </c>
      <c r="G17" s="42" t="s">
        <v>27</v>
      </c>
      <c r="H17" s="43"/>
      <c r="I17" s="44" t="s">
        <v>28</v>
      </c>
    </row>
    <row r="18" spans="1:9" ht="17.25" thickBot="1" x14ac:dyDescent="0.3">
      <c r="A18" s="116" t="s">
        <v>17</v>
      </c>
      <c r="B18" s="117"/>
      <c r="C18" s="117"/>
      <c r="D18" s="117"/>
      <c r="E18" s="117"/>
      <c r="F18" s="117"/>
      <c r="G18" s="117"/>
      <c r="H18" s="117"/>
      <c r="I18" s="118"/>
    </row>
    <row r="19" spans="1:9" ht="33.75" hidden="1" thickBot="1" x14ac:dyDescent="0.3">
      <c r="A19" s="5" t="s">
        <v>1</v>
      </c>
      <c r="B19" s="110" t="s">
        <v>2</v>
      </c>
      <c r="C19" s="113" t="s">
        <v>3</v>
      </c>
      <c r="D19" s="104" t="s">
        <v>4</v>
      </c>
      <c r="E19" s="105"/>
      <c r="F19" s="106"/>
      <c r="G19" s="6" t="s">
        <v>5</v>
      </c>
      <c r="H19" s="98" t="s">
        <v>6</v>
      </c>
      <c r="I19" s="101" t="s">
        <v>7</v>
      </c>
    </row>
    <row r="20" spans="1:9" ht="17.25" hidden="1" thickBot="1" x14ac:dyDescent="0.3">
      <c r="A20" s="7" t="s">
        <v>8</v>
      </c>
      <c r="B20" s="111"/>
      <c r="C20" s="114"/>
      <c r="D20" s="104"/>
      <c r="E20" s="105"/>
      <c r="F20" s="106"/>
      <c r="G20" s="8" t="s">
        <v>9</v>
      </c>
      <c r="H20" s="99"/>
      <c r="I20" s="102"/>
    </row>
    <row r="21" spans="1:9" ht="33.75" hidden="1" thickBot="1" x14ac:dyDescent="0.3">
      <c r="A21" s="9"/>
      <c r="B21" s="112"/>
      <c r="C21" s="115"/>
      <c r="D21" s="10" t="s">
        <v>10</v>
      </c>
      <c r="E21" s="10" t="s">
        <v>11</v>
      </c>
      <c r="F21" s="10" t="s">
        <v>12</v>
      </c>
      <c r="G21" s="11"/>
      <c r="H21" s="100"/>
      <c r="I21" s="103"/>
    </row>
    <row r="22" spans="1:9" ht="17.25" thickBot="1" x14ac:dyDescent="0.3">
      <c r="A22" s="45" t="s">
        <v>54</v>
      </c>
      <c r="B22" s="86" t="s">
        <v>94</v>
      </c>
      <c r="C22" s="16" t="s">
        <v>14</v>
      </c>
      <c r="D22" s="46">
        <v>2.2100000000000004</v>
      </c>
      <c r="E22" s="46">
        <v>6.35</v>
      </c>
      <c r="F22" s="46">
        <v>16.11</v>
      </c>
      <c r="G22" s="24">
        <v>126.19</v>
      </c>
      <c r="H22" s="32" t="s">
        <v>41</v>
      </c>
      <c r="I22" s="21"/>
    </row>
    <row r="23" spans="1:9" ht="17.25" thickBot="1" x14ac:dyDescent="0.3">
      <c r="A23" s="47" t="s">
        <v>56</v>
      </c>
      <c r="B23" s="87" t="s">
        <v>96</v>
      </c>
      <c r="C23" s="48" t="s">
        <v>71</v>
      </c>
      <c r="D23" s="49">
        <v>7.98</v>
      </c>
      <c r="E23" s="50">
        <v>11.28</v>
      </c>
      <c r="F23" s="50">
        <v>1.74</v>
      </c>
      <c r="G23" s="19">
        <v>140.4</v>
      </c>
      <c r="H23" s="51" t="s">
        <v>72</v>
      </c>
      <c r="I23" s="21"/>
    </row>
    <row r="24" spans="1:9" ht="17.25" thickBot="1" x14ac:dyDescent="0.3">
      <c r="A24" s="47" t="s">
        <v>57</v>
      </c>
      <c r="B24" s="87" t="s">
        <v>58</v>
      </c>
      <c r="C24" s="48">
        <v>40</v>
      </c>
      <c r="D24" s="52">
        <v>0.32</v>
      </c>
      <c r="E24" s="52">
        <v>3.2</v>
      </c>
      <c r="F24" s="52">
        <v>1.792</v>
      </c>
      <c r="G24" s="24">
        <v>40.799999999999997</v>
      </c>
      <c r="H24" s="51">
        <v>0</v>
      </c>
      <c r="I24" s="21"/>
    </row>
    <row r="25" spans="1:9" ht="17.25" thickBot="1" x14ac:dyDescent="0.3">
      <c r="A25" s="53" t="s">
        <v>46</v>
      </c>
      <c r="B25" s="82" t="s">
        <v>44</v>
      </c>
      <c r="C25" s="54" t="s">
        <v>73</v>
      </c>
      <c r="D25" s="55">
        <v>6.0479999999999992</v>
      </c>
      <c r="E25" s="55">
        <v>1.5839999999999999</v>
      </c>
      <c r="F25" s="55">
        <v>30.431999999999995</v>
      </c>
      <c r="G25" s="56">
        <v>166.07999999999998</v>
      </c>
      <c r="H25" s="20">
        <v>0</v>
      </c>
      <c r="I25" s="21"/>
    </row>
    <row r="26" spans="1:9" ht="17.25" thickBot="1" x14ac:dyDescent="0.3">
      <c r="A26" s="45" t="s">
        <v>74</v>
      </c>
      <c r="B26" s="88" t="s">
        <v>75</v>
      </c>
      <c r="C26" s="34" t="s">
        <v>35</v>
      </c>
      <c r="D26" s="35">
        <v>1.44</v>
      </c>
      <c r="E26" s="35">
        <v>0.2</v>
      </c>
      <c r="F26" s="35">
        <v>9.02</v>
      </c>
      <c r="G26" s="36">
        <v>43.64</v>
      </c>
      <c r="H26" s="32" t="s">
        <v>15</v>
      </c>
      <c r="I26" s="21"/>
    </row>
    <row r="27" spans="1:9" ht="17.25" thickBot="1" x14ac:dyDescent="0.3">
      <c r="A27" s="45" t="s">
        <v>42</v>
      </c>
      <c r="B27" s="89" t="s">
        <v>115</v>
      </c>
      <c r="C27" s="57" t="s">
        <v>66</v>
      </c>
      <c r="D27" s="17">
        <v>1.05</v>
      </c>
      <c r="E27" s="46">
        <v>1.2</v>
      </c>
      <c r="F27" s="46">
        <v>1.75</v>
      </c>
      <c r="G27" s="24">
        <v>23.1</v>
      </c>
      <c r="H27" s="32"/>
      <c r="I27" s="21"/>
    </row>
    <row r="28" spans="1:9" ht="17.25" thickBot="1" x14ac:dyDescent="0.3">
      <c r="A28" s="45" t="s">
        <v>47</v>
      </c>
      <c r="B28" s="85" t="s">
        <v>48</v>
      </c>
      <c r="C28" s="26" t="s">
        <v>69</v>
      </c>
      <c r="D28" s="46">
        <v>0.84</v>
      </c>
      <c r="E28" s="46">
        <v>0</v>
      </c>
      <c r="F28" s="46">
        <v>20.36</v>
      </c>
      <c r="G28" s="24">
        <v>84.8</v>
      </c>
      <c r="H28" s="32"/>
      <c r="I28" s="21"/>
    </row>
    <row r="29" spans="1:9" ht="17.25" thickBot="1" x14ac:dyDescent="0.3">
      <c r="A29" s="107" t="s">
        <v>13</v>
      </c>
      <c r="B29" s="108"/>
      <c r="C29" s="109"/>
      <c r="D29" s="58">
        <f>SUM(D22:D28)</f>
        <v>19.888000000000002</v>
      </c>
      <c r="E29" s="58">
        <f>SUM(E22:E28)</f>
        <v>23.813999999999997</v>
      </c>
      <c r="F29" s="58">
        <f>SUM(F22:F28)</f>
        <v>81.203999999999994</v>
      </c>
      <c r="G29" s="58">
        <f>SUM(G22:G28)</f>
        <v>625.01</v>
      </c>
      <c r="H29" s="32"/>
      <c r="I29" s="39" t="s">
        <v>76</v>
      </c>
    </row>
    <row r="30" spans="1:9" ht="33.75" thickBot="1" x14ac:dyDescent="0.3">
      <c r="A30" s="96" t="s">
        <v>16</v>
      </c>
      <c r="B30" s="97"/>
      <c r="C30" s="40"/>
      <c r="D30" s="41" t="s">
        <v>24</v>
      </c>
      <c r="E30" s="41" t="s">
        <v>25</v>
      </c>
      <c r="F30" s="41" t="s">
        <v>26</v>
      </c>
      <c r="G30" s="42" t="s">
        <v>27</v>
      </c>
      <c r="H30" s="43"/>
      <c r="I30" s="44" t="s">
        <v>28</v>
      </c>
    </row>
    <row r="31" spans="1:9" ht="17.25" thickBot="1" x14ac:dyDescent="0.3">
      <c r="A31" s="116" t="s">
        <v>20</v>
      </c>
      <c r="B31" s="117"/>
      <c r="C31" s="117"/>
      <c r="D31" s="117"/>
      <c r="E31" s="117"/>
      <c r="F31" s="117"/>
      <c r="G31" s="117"/>
      <c r="H31" s="117"/>
      <c r="I31" s="118"/>
    </row>
    <row r="32" spans="1:9" ht="33.75" hidden="1" thickBot="1" x14ac:dyDescent="0.3">
      <c r="A32" s="5" t="s">
        <v>1</v>
      </c>
      <c r="B32" s="110" t="s">
        <v>2</v>
      </c>
      <c r="C32" s="113" t="s">
        <v>3</v>
      </c>
      <c r="D32" s="104" t="s">
        <v>4</v>
      </c>
      <c r="E32" s="105"/>
      <c r="F32" s="106"/>
      <c r="G32" s="6" t="s">
        <v>5</v>
      </c>
      <c r="H32" s="98" t="s">
        <v>6</v>
      </c>
      <c r="I32" s="101" t="s">
        <v>7</v>
      </c>
    </row>
    <row r="33" spans="1:9" ht="17.25" hidden="1" thickBot="1" x14ac:dyDescent="0.3">
      <c r="A33" s="7" t="s">
        <v>8</v>
      </c>
      <c r="B33" s="111"/>
      <c r="C33" s="114"/>
      <c r="D33" s="104"/>
      <c r="E33" s="105"/>
      <c r="F33" s="106"/>
      <c r="G33" s="8" t="s">
        <v>9</v>
      </c>
      <c r="H33" s="99"/>
      <c r="I33" s="102"/>
    </row>
    <row r="34" spans="1:9" ht="33.75" hidden="1" thickBot="1" x14ac:dyDescent="0.3">
      <c r="A34" s="9"/>
      <c r="B34" s="112"/>
      <c r="C34" s="115"/>
      <c r="D34" s="10" t="s">
        <v>10</v>
      </c>
      <c r="E34" s="10" t="s">
        <v>11</v>
      </c>
      <c r="F34" s="10" t="s">
        <v>12</v>
      </c>
      <c r="G34" s="11"/>
      <c r="H34" s="100"/>
      <c r="I34" s="103"/>
    </row>
    <row r="35" spans="1:9" ht="17.25" thickBot="1" x14ac:dyDescent="0.3">
      <c r="A35" s="59" t="s">
        <v>29</v>
      </c>
      <c r="B35" s="87" t="s">
        <v>92</v>
      </c>
      <c r="C35" s="60" t="s">
        <v>14</v>
      </c>
      <c r="D35" s="18">
        <v>6.4299999999999988</v>
      </c>
      <c r="E35" s="18">
        <v>9.59</v>
      </c>
      <c r="F35" s="18">
        <v>10.71</v>
      </c>
      <c r="G35" s="19">
        <v>152.98000000000002</v>
      </c>
      <c r="H35" s="32" t="s">
        <v>41</v>
      </c>
      <c r="I35" s="39"/>
    </row>
    <row r="36" spans="1:9" ht="17.25" thickBot="1" x14ac:dyDescent="0.3">
      <c r="A36" s="47" t="s">
        <v>36</v>
      </c>
      <c r="B36" s="90" t="s">
        <v>50</v>
      </c>
      <c r="C36" s="48" t="s">
        <v>59</v>
      </c>
      <c r="D36" s="17">
        <v>14.82</v>
      </c>
      <c r="E36" s="18">
        <v>15.012</v>
      </c>
      <c r="F36" s="18">
        <v>25.583999999999996</v>
      </c>
      <c r="G36" s="19">
        <v>298.95599999999996</v>
      </c>
      <c r="H36" s="32" t="s">
        <v>41</v>
      </c>
      <c r="I36" s="39"/>
    </row>
    <row r="37" spans="1:9" ht="17.25" thickBot="1" x14ac:dyDescent="0.3">
      <c r="A37" s="61" t="s">
        <v>77</v>
      </c>
      <c r="B37" s="91" t="s">
        <v>78</v>
      </c>
      <c r="C37" s="62" t="s">
        <v>66</v>
      </c>
      <c r="D37" s="63">
        <v>0.45</v>
      </c>
      <c r="E37" s="64">
        <v>0.1</v>
      </c>
      <c r="F37" s="64">
        <v>1.95</v>
      </c>
      <c r="G37" s="65">
        <v>9</v>
      </c>
      <c r="H37" s="66">
        <v>0</v>
      </c>
      <c r="I37" s="67"/>
    </row>
    <row r="38" spans="1:9" ht="17.25" thickBot="1" x14ac:dyDescent="0.3">
      <c r="A38" s="25" t="s">
        <v>60</v>
      </c>
      <c r="B38" s="82" t="s">
        <v>97</v>
      </c>
      <c r="C38" s="68" t="s">
        <v>69</v>
      </c>
      <c r="D38" s="69">
        <v>0.35</v>
      </c>
      <c r="E38" s="70">
        <v>0.15</v>
      </c>
      <c r="F38" s="70">
        <v>11.5</v>
      </c>
      <c r="G38" s="71">
        <v>43.5</v>
      </c>
      <c r="H38" s="32">
        <v>0</v>
      </c>
      <c r="I38" s="72"/>
    </row>
    <row r="39" spans="1:9" ht="17.25" thickBot="1" x14ac:dyDescent="0.3">
      <c r="A39" s="29" t="s">
        <v>33</v>
      </c>
      <c r="B39" s="84" t="s">
        <v>34</v>
      </c>
      <c r="C39" s="30" t="s">
        <v>35</v>
      </c>
      <c r="D39" s="17">
        <v>1.8</v>
      </c>
      <c r="E39" s="18">
        <v>0.2</v>
      </c>
      <c r="F39" s="18">
        <v>14.6</v>
      </c>
      <c r="G39" s="19">
        <v>70</v>
      </c>
      <c r="H39" s="31" t="s">
        <v>15</v>
      </c>
      <c r="I39" s="32"/>
    </row>
    <row r="40" spans="1:9" ht="17.25" thickBot="1" x14ac:dyDescent="0.3">
      <c r="A40" s="107" t="s">
        <v>13</v>
      </c>
      <c r="B40" s="108"/>
      <c r="C40" s="109"/>
      <c r="D40" s="58">
        <f>SUM(D35:D39)</f>
        <v>23.85</v>
      </c>
      <c r="E40" s="58">
        <f>SUM(E35:E39)</f>
        <v>25.052</v>
      </c>
      <c r="F40" s="58">
        <f>SUM(F35:F39)</f>
        <v>64.343999999999994</v>
      </c>
      <c r="G40" s="58">
        <f>SUM(G35:G39)</f>
        <v>574.43599999999992</v>
      </c>
      <c r="H40" s="32"/>
      <c r="I40" s="39" t="s">
        <v>79</v>
      </c>
    </row>
    <row r="41" spans="1:9" ht="33.75" thickBot="1" x14ac:dyDescent="0.3">
      <c r="A41" s="96" t="s">
        <v>16</v>
      </c>
      <c r="B41" s="97"/>
      <c r="C41" s="40"/>
      <c r="D41" s="41" t="s">
        <v>24</v>
      </c>
      <c r="E41" s="41" t="s">
        <v>25</v>
      </c>
      <c r="F41" s="41" t="s">
        <v>26</v>
      </c>
      <c r="G41" s="42" t="s">
        <v>27</v>
      </c>
      <c r="H41" s="43"/>
      <c r="I41" s="44" t="s">
        <v>28</v>
      </c>
    </row>
    <row r="42" spans="1:9" ht="17.25" thickBot="1" x14ac:dyDescent="0.3">
      <c r="A42" s="116" t="s">
        <v>22</v>
      </c>
      <c r="B42" s="117"/>
      <c r="C42" s="117"/>
      <c r="D42" s="117"/>
      <c r="E42" s="117"/>
      <c r="F42" s="117"/>
      <c r="G42" s="117"/>
      <c r="H42" s="117"/>
      <c r="I42" s="118"/>
    </row>
    <row r="43" spans="1:9" ht="33.75" hidden="1" thickBot="1" x14ac:dyDescent="0.3">
      <c r="A43" s="5" t="s">
        <v>1</v>
      </c>
      <c r="B43" s="110" t="s">
        <v>2</v>
      </c>
      <c r="C43" s="113" t="s">
        <v>3</v>
      </c>
      <c r="D43" s="104" t="s">
        <v>4</v>
      </c>
      <c r="E43" s="105"/>
      <c r="F43" s="106"/>
      <c r="G43" s="6" t="s">
        <v>5</v>
      </c>
      <c r="H43" s="98" t="s">
        <v>6</v>
      </c>
      <c r="I43" s="101" t="s">
        <v>7</v>
      </c>
    </row>
    <row r="44" spans="1:9" ht="17.25" hidden="1" thickBot="1" x14ac:dyDescent="0.3">
      <c r="A44" s="7" t="s">
        <v>8</v>
      </c>
      <c r="B44" s="111"/>
      <c r="C44" s="114"/>
      <c r="D44" s="104"/>
      <c r="E44" s="105"/>
      <c r="F44" s="106"/>
      <c r="G44" s="8" t="s">
        <v>9</v>
      </c>
      <c r="H44" s="99"/>
      <c r="I44" s="102"/>
    </row>
    <row r="45" spans="1:9" ht="33.75" hidden="1" thickBot="1" x14ac:dyDescent="0.3">
      <c r="A45" s="9"/>
      <c r="B45" s="112"/>
      <c r="C45" s="115"/>
      <c r="D45" s="10" t="s">
        <v>10</v>
      </c>
      <c r="E45" s="10" t="s">
        <v>11</v>
      </c>
      <c r="F45" s="10" t="s">
        <v>12</v>
      </c>
      <c r="G45" s="11"/>
      <c r="H45" s="100"/>
      <c r="I45" s="103"/>
    </row>
    <row r="46" spans="1:9" ht="17.25" thickBot="1" x14ac:dyDescent="0.3">
      <c r="A46" s="15" t="s">
        <v>37</v>
      </c>
      <c r="B46" s="92" t="s">
        <v>98</v>
      </c>
      <c r="C46" s="73" t="s">
        <v>14</v>
      </c>
      <c r="D46" s="17">
        <v>7.1700000000000008</v>
      </c>
      <c r="E46" s="46">
        <v>5.1566666666666663</v>
      </c>
      <c r="F46" s="46">
        <v>16.801999999999996</v>
      </c>
      <c r="G46" s="24">
        <v>143.63666666666666</v>
      </c>
      <c r="H46" s="20" t="s">
        <v>41</v>
      </c>
      <c r="I46" s="21"/>
    </row>
    <row r="47" spans="1:9" ht="17.25" thickBot="1" x14ac:dyDescent="0.3">
      <c r="A47" s="4" t="s">
        <v>38</v>
      </c>
      <c r="B47" s="87" t="s">
        <v>99</v>
      </c>
      <c r="C47" s="74" t="s">
        <v>51</v>
      </c>
      <c r="D47" s="75">
        <v>8.3274805194805186</v>
      </c>
      <c r="E47" s="75">
        <v>11.807999999999998</v>
      </c>
      <c r="F47" s="75">
        <v>7.2683636363636355</v>
      </c>
      <c r="G47" s="19">
        <v>168.9758961038961</v>
      </c>
      <c r="H47" s="51" t="s">
        <v>88</v>
      </c>
      <c r="I47" s="21"/>
    </row>
    <row r="48" spans="1:9" ht="17.25" thickBot="1" x14ac:dyDescent="0.3">
      <c r="A48" s="45" t="s">
        <v>61</v>
      </c>
      <c r="B48" s="82" t="s">
        <v>100</v>
      </c>
      <c r="C48" s="16" t="s">
        <v>80</v>
      </c>
      <c r="D48" s="17">
        <v>3</v>
      </c>
      <c r="E48" s="18">
        <v>0.6</v>
      </c>
      <c r="F48" s="18">
        <v>24.3</v>
      </c>
      <c r="G48" s="19">
        <v>115.5</v>
      </c>
      <c r="H48" s="32">
        <v>0</v>
      </c>
      <c r="I48" s="21"/>
    </row>
    <row r="49" spans="1:9" ht="17.25" thickBot="1" x14ac:dyDescent="0.3">
      <c r="A49" s="15" t="s">
        <v>45</v>
      </c>
      <c r="B49" s="93" t="s">
        <v>39</v>
      </c>
      <c r="C49" s="73" t="s">
        <v>66</v>
      </c>
      <c r="D49" s="17">
        <v>0.65999999999999992</v>
      </c>
      <c r="E49" s="46">
        <v>2.56</v>
      </c>
      <c r="F49" s="46">
        <v>3.5300000000000002</v>
      </c>
      <c r="G49" s="24">
        <v>38.229999999999997</v>
      </c>
      <c r="H49" s="20">
        <v>0</v>
      </c>
      <c r="I49" s="21"/>
    </row>
    <row r="50" spans="1:9" ht="17.25" thickBot="1" x14ac:dyDescent="0.3">
      <c r="A50" s="76" t="s">
        <v>74</v>
      </c>
      <c r="B50" s="94" t="s">
        <v>75</v>
      </c>
      <c r="C50" s="26" t="s">
        <v>35</v>
      </c>
      <c r="D50" s="27">
        <v>1.44</v>
      </c>
      <c r="E50" s="23">
        <v>0.2</v>
      </c>
      <c r="F50" s="23">
        <v>9.02</v>
      </c>
      <c r="G50" s="24">
        <v>43.64</v>
      </c>
      <c r="H50" s="28" t="s">
        <v>15</v>
      </c>
      <c r="I50" s="77"/>
    </row>
    <row r="51" spans="1:9" ht="17.25" thickBot="1" x14ac:dyDescent="0.3">
      <c r="A51" s="33" t="s">
        <v>62</v>
      </c>
      <c r="B51" s="85" t="s">
        <v>81</v>
      </c>
      <c r="C51" s="34" t="s">
        <v>69</v>
      </c>
      <c r="D51" s="70">
        <v>0</v>
      </c>
      <c r="E51" s="70">
        <v>0</v>
      </c>
      <c r="F51" s="70">
        <v>5</v>
      </c>
      <c r="G51" s="71">
        <v>20</v>
      </c>
      <c r="H51" s="32">
        <v>0</v>
      </c>
      <c r="I51" s="32"/>
    </row>
    <row r="52" spans="1:9" ht="17.25" thickBot="1" x14ac:dyDescent="0.3">
      <c r="A52" s="107" t="s">
        <v>13</v>
      </c>
      <c r="B52" s="108"/>
      <c r="C52" s="109"/>
      <c r="D52" s="78">
        <f>SUM(D46:D51)</f>
        <v>20.59748051948052</v>
      </c>
      <c r="E52" s="78">
        <f>SUM(E46:E51)</f>
        <v>20.324666666666666</v>
      </c>
      <c r="F52" s="78">
        <f>SUM(F46:F51)</f>
        <v>65.920363636363632</v>
      </c>
      <c r="G52" s="78">
        <f>SUM(G46:G51)</f>
        <v>529.98256277056271</v>
      </c>
      <c r="H52" s="32"/>
      <c r="I52" s="39" t="s">
        <v>82</v>
      </c>
    </row>
    <row r="53" spans="1:9" ht="33.75" thickBot="1" x14ac:dyDescent="0.3">
      <c r="A53" s="96" t="s">
        <v>16</v>
      </c>
      <c r="B53" s="97"/>
      <c r="C53" s="40"/>
      <c r="D53" s="41" t="s">
        <v>24</v>
      </c>
      <c r="E53" s="41" t="s">
        <v>25</v>
      </c>
      <c r="F53" s="41" t="s">
        <v>26</v>
      </c>
      <c r="G53" s="42" t="s">
        <v>27</v>
      </c>
      <c r="H53" s="43"/>
      <c r="I53" s="44" t="s">
        <v>28</v>
      </c>
    </row>
    <row r="54" spans="1:9" ht="17.25" thickBot="1" x14ac:dyDescent="0.3">
      <c r="A54" s="116" t="s">
        <v>23</v>
      </c>
      <c r="B54" s="117"/>
      <c r="C54" s="117"/>
      <c r="D54" s="117"/>
      <c r="E54" s="117"/>
      <c r="F54" s="117"/>
      <c r="G54" s="117"/>
      <c r="H54" s="117"/>
      <c r="I54" s="118"/>
    </row>
    <row r="55" spans="1:9" ht="33.75" hidden="1" thickBot="1" x14ac:dyDescent="0.3">
      <c r="A55" s="5" t="s">
        <v>1</v>
      </c>
      <c r="B55" s="110" t="s">
        <v>2</v>
      </c>
      <c r="C55" s="113" t="s">
        <v>3</v>
      </c>
      <c r="D55" s="104" t="s">
        <v>4</v>
      </c>
      <c r="E55" s="105"/>
      <c r="F55" s="106"/>
      <c r="G55" s="6" t="s">
        <v>5</v>
      </c>
      <c r="H55" s="98" t="s">
        <v>6</v>
      </c>
      <c r="I55" s="101" t="s">
        <v>7</v>
      </c>
    </row>
    <row r="56" spans="1:9" ht="17.25" hidden="1" thickBot="1" x14ac:dyDescent="0.3">
      <c r="A56" s="7" t="s">
        <v>8</v>
      </c>
      <c r="B56" s="111"/>
      <c r="C56" s="114"/>
      <c r="D56" s="104"/>
      <c r="E56" s="105"/>
      <c r="F56" s="106"/>
      <c r="G56" s="8" t="s">
        <v>9</v>
      </c>
      <c r="H56" s="99"/>
      <c r="I56" s="102"/>
    </row>
    <row r="57" spans="1:9" ht="33.75" hidden="1" thickBot="1" x14ac:dyDescent="0.3">
      <c r="A57" s="9"/>
      <c r="B57" s="112"/>
      <c r="C57" s="115"/>
      <c r="D57" s="10" t="s">
        <v>10</v>
      </c>
      <c r="E57" s="10" t="s">
        <v>11</v>
      </c>
      <c r="F57" s="10" t="s">
        <v>12</v>
      </c>
      <c r="G57" s="11"/>
      <c r="H57" s="100"/>
      <c r="I57" s="103"/>
    </row>
    <row r="58" spans="1:9" ht="17.25" thickBot="1" x14ac:dyDescent="0.3">
      <c r="A58" s="15" t="s">
        <v>43</v>
      </c>
      <c r="B58" s="92" t="s">
        <v>101</v>
      </c>
      <c r="C58" s="73" t="s">
        <v>49</v>
      </c>
      <c r="D58" s="69">
        <v>9.6574605855855857</v>
      </c>
      <c r="E58" s="70">
        <v>11.602387387387388</v>
      </c>
      <c r="F58" s="70">
        <v>24.555208333333333</v>
      </c>
      <c r="G58" s="71">
        <v>251.19871340090089</v>
      </c>
      <c r="H58" s="20" t="s">
        <v>41</v>
      </c>
      <c r="I58" s="77"/>
    </row>
    <row r="59" spans="1:9" ht="17.25" thickBot="1" x14ac:dyDescent="0.3">
      <c r="A59" s="15" t="s">
        <v>83</v>
      </c>
      <c r="B59" s="92" t="s">
        <v>52</v>
      </c>
      <c r="C59" s="73" t="s">
        <v>84</v>
      </c>
      <c r="D59" s="46">
        <v>0.24</v>
      </c>
      <c r="E59" s="46">
        <v>0</v>
      </c>
      <c r="F59" s="46">
        <v>1.02</v>
      </c>
      <c r="G59" s="24">
        <v>8.1</v>
      </c>
      <c r="H59" s="20">
        <v>0</v>
      </c>
      <c r="I59" s="77"/>
    </row>
    <row r="60" spans="1:9" ht="17.25" thickBot="1" x14ac:dyDescent="0.3">
      <c r="A60" s="76" t="s">
        <v>18</v>
      </c>
      <c r="B60" s="94" t="s">
        <v>19</v>
      </c>
      <c r="C60" s="26" t="s">
        <v>35</v>
      </c>
      <c r="D60" s="17">
        <v>2.38</v>
      </c>
      <c r="E60" s="46">
        <v>2.02</v>
      </c>
      <c r="F60" s="46">
        <v>8.74</v>
      </c>
      <c r="G60" s="24">
        <v>64.8</v>
      </c>
      <c r="H60" s="28" t="s">
        <v>15</v>
      </c>
      <c r="I60" s="77"/>
    </row>
    <row r="61" spans="1:9" ht="17.25" thickBot="1" x14ac:dyDescent="0.3">
      <c r="A61" s="79" t="s">
        <v>63</v>
      </c>
      <c r="B61" s="95" t="s">
        <v>64</v>
      </c>
      <c r="C61" s="80" t="s">
        <v>85</v>
      </c>
      <c r="D61" s="46">
        <v>8.42</v>
      </c>
      <c r="E61" s="46">
        <v>5.24</v>
      </c>
      <c r="F61" s="46">
        <v>20.630000000000003</v>
      </c>
      <c r="G61" s="24">
        <v>251.7</v>
      </c>
      <c r="H61" s="28" t="s">
        <v>86</v>
      </c>
      <c r="I61" s="77"/>
    </row>
    <row r="62" spans="1:9" ht="17.25" thickBot="1" x14ac:dyDescent="0.3">
      <c r="A62" s="107" t="s">
        <v>13</v>
      </c>
      <c r="B62" s="108"/>
      <c r="C62" s="109"/>
      <c r="D62" s="58">
        <f>SUM(D58:D61)</f>
        <v>20.697460585585588</v>
      </c>
      <c r="E62" s="58">
        <f>SUM(E58:E61)</f>
        <v>18.862387387387386</v>
      </c>
      <c r="F62" s="58">
        <f>SUM(F58:F61)</f>
        <v>54.945208333333333</v>
      </c>
      <c r="G62" s="58">
        <f>SUM(G58:G61)</f>
        <v>575.79871340090085</v>
      </c>
      <c r="H62" s="32"/>
      <c r="I62" s="39" t="s">
        <v>87</v>
      </c>
    </row>
    <row r="63" spans="1:9" ht="33.75" thickBot="1" x14ac:dyDescent="0.3">
      <c r="A63" s="96" t="s">
        <v>16</v>
      </c>
      <c r="B63" s="97"/>
      <c r="C63" s="40"/>
      <c r="D63" s="41" t="s">
        <v>24</v>
      </c>
      <c r="E63" s="41" t="s">
        <v>25</v>
      </c>
      <c r="F63" s="41" t="s">
        <v>26</v>
      </c>
      <c r="G63" s="42" t="s">
        <v>27</v>
      </c>
      <c r="H63" s="43"/>
      <c r="I63" s="44" t="s">
        <v>28</v>
      </c>
    </row>
  </sheetData>
  <mergeCells count="46">
    <mergeCell ref="A6:I6"/>
    <mergeCell ref="I7:I9"/>
    <mergeCell ref="D8:F8"/>
    <mergeCell ref="B7:B9"/>
    <mergeCell ref="C7:C9"/>
    <mergeCell ref="D7:F7"/>
    <mergeCell ref="H7:H9"/>
    <mergeCell ref="H19:H21"/>
    <mergeCell ref="I19:I21"/>
    <mergeCell ref="D20:F20"/>
    <mergeCell ref="A29:C29"/>
    <mergeCell ref="A10:G10"/>
    <mergeCell ref="A16:C16"/>
    <mergeCell ref="A17:B17"/>
    <mergeCell ref="B19:B21"/>
    <mergeCell ref="C19:C21"/>
    <mergeCell ref="D19:F19"/>
    <mergeCell ref="A18:I18"/>
    <mergeCell ref="A42:I42"/>
    <mergeCell ref="A30:B30"/>
    <mergeCell ref="B32:B34"/>
    <mergeCell ref="C32:C34"/>
    <mergeCell ref="D32:F32"/>
    <mergeCell ref="A31:I31"/>
    <mergeCell ref="I32:I34"/>
    <mergeCell ref="D33:F33"/>
    <mergeCell ref="A40:C40"/>
    <mergeCell ref="A41:B41"/>
    <mergeCell ref="H32:H34"/>
    <mergeCell ref="A52:C52"/>
    <mergeCell ref="A53:B53"/>
    <mergeCell ref="I43:I45"/>
    <mergeCell ref="D44:F44"/>
    <mergeCell ref="A54:I54"/>
    <mergeCell ref="B43:B45"/>
    <mergeCell ref="C43:C45"/>
    <mergeCell ref="D43:F43"/>
    <mergeCell ref="H43:H45"/>
    <mergeCell ref="A63:B63"/>
    <mergeCell ref="H55:H57"/>
    <mergeCell ref="I55:I57"/>
    <mergeCell ref="D56:F56"/>
    <mergeCell ref="A62:C62"/>
    <mergeCell ref="B55:B57"/>
    <mergeCell ref="C55:C57"/>
    <mergeCell ref="D55:F55"/>
  </mergeCells>
  <pageMargins left="0.23622047244094491" right="0.23622047244094491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97009-753C-4C9F-80A0-EAD942FEE09D}">
  <dimension ref="A2:I63"/>
  <sheetViews>
    <sheetView topLeftCell="A46" workbookViewId="0">
      <selection activeCell="A62" sqref="A62:XFD62"/>
    </sheetView>
  </sheetViews>
  <sheetFormatPr defaultRowHeight="16.5" x14ac:dyDescent="0.25"/>
  <cols>
    <col min="1" max="1" width="21.5703125" style="2" bestFit="1" customWidth="1"/>
    <col min="2" max="2" width="52.140625" style="2" customWidth="1"/>
    <col min="3" max="3" width="9.140625" style="81"/>
    <col min="4" max="4" width="13.42578125" style="2" customWidth="1"/>
    <col min="5" max="5" width="9.140625" style="2"/>
    <col min="6" max="6" width="11.140625" style="2" customWidth="1"/>
    <col min="7" max="8" width="10.28515625" style="2" customWidth="1"/>
    <col min="9" max="9" width="9" style="81" customWidth="1"/>
    <col min="10" max="16384" width="9.140625" style="2"/>
  </cols>
  <sheetData>
    <row r="2" spans="1:9" x14ac:dyDescent="0.25">
      <c r="A2" s="1" t="s">
        <v>102</v>
      </c>
      <c r="C2" s="2"/>
      <c r="I2" s="2"/>
    </row>
    <row r="3" spans="1:9" x14ac:dyDescent="0.25">
      <c r="B3" s="3" t="s">
        <v>90</v>
      </c>
      <c r="C3" s="2"/>
      <c r="F3" s="2" t="s">
        <v>91</v>
      </c>
      <c r="I3" s="2"/>
    </row>
    <row r="4" spans="1:9" x14ac:dyDescent="0.25">
      <c r="C4" s="2"/>
      <c r="I4" s="2"/>
    </row>
    <row r="5" spans="1:9" ht="17.25" thickBot="1" x14ac:dyDescent="0.3">
      <c r="B5" s="4" t="s">
        <v>93</v>
      </c>
      <c r="C5" s="2"/>
      <c r="F5" s="2" t="s">
        <v>120</v>
      </c>
      <c r="I5" s="2"/>
    </row>
    <row r="6" spans="1:9" ht="17.25" thickBot="1" x14ac:dyDescent="0.3">
      <c r="A6" s="116" t="s">
        <v>0</v>
      </c>
      <c r="B6" s="117"/>
      <c r="C6" s="117"/>
      <c r="D6" s="117"/>
      <c r="E6" s="117"/>
      <c r="F6" s="117"/>
      <c r="G6" s="117"/>
      <c r="H6" s="117"/>
      <c r="I6" s="118"/>
    </row>
    <row r="7" spans="1:9" ht="33.75" thickBot="1" x14ac:dyDescent="0.3">
      <c r="A7" s="5" t="s">
        <v>1</v>
      </c>
      <c r="B7" s="110" t="s">
        <v>2</v>
      </c>
      <c r="C7" s="113" t="s">
        <v>3</v>
      </c>
      <c r="D7" s="104" t="s">
        <v>4</v>
      </c>
      <c r="E7" s="105"/>
      <c r="F7" s="106"/>
      <c r="G7" s="6" t="s">
        <v>5</v>
      </c>
      <c r="H7" s="98" t="s">
        <v>6</v>
      </c>
      <c r="I7" s="101" t="s">
        <v>7</v>
      </c>
    </row>
    <row r="8" spans="1:9" ht="17.25" thickBot="1" x14ac:dyDescent="0.3">
      <c r="A8" s="7" t="s">
        <v>8</v>
      </c>
      <c r="B8" s="111"/>
      <c r="C8" s="114"/>
      <c r="D8" s="104"/>
      <c r="E8" s="105"/>
      <c r="F8" s="106"/>
      <c r="G8" s="8" t="s">
        <v>9</v>
      </c>
      <c r="H8" s="99"/>
      <c r="I8" s="102"/>
    </row>
    <row r="9" spans="1:9" ht="33.75" thickBot="1" x14ac:dyDescent="0.3">
      <c r="A9" s="9"/>
      <c r="B9" s="112"/>
      <c r="C9" s="115"/>
      <c r="D9" s="10" t="s">
        <v>10</v>
      </c>
      <c r="E9" s="10" t="s">
        <v>11</v>
      </c>
      <c r="F9" s="10" t="s">
        <v>12</v>
      </c>
      <c r="G9" s="11"/>
      <c r="H9" s="100"/>
      <c r="I9" s="103"/>
    </row>
    <row r="10" spans="1:9" s="14" customFormat="1" ht="17.25" thickBot="1" x14ac:dyDescent="0.3">
      <c r="A10" s="119"/>
      <c r="B10" s="120"/>
      <c r="C10" s="120"/>
      <c r="D10" s="120"/>
      <c r="E10" s="120"/>
      <c r="F10" s="120"/>
      <c r="G10" s="121"/>
      <c r="H10" s="12"/>
      <c r="I10" s="13"/>
    </row>
    <row r="11" spans="1:9" ht="17.25" thickBot="1" x14ac:dyDescent="0.3">
      <c r="A11" s="15" t="s">
        <v>53</v>
      </c>
      <c r="B11" s="82" t="s">
        <v>95</v>
      </c>
      <c r="C11" s="16" t="s">
        <v>103</v>
      </c>
      <c r="D11" s="17">
        <v>3.2</v>
      </c>
      <c r="E11" s="18">
        <v>6.8</v>
      </c>
      <c r="F11" s="18">
        <v>15</v>
      </c>
      <c r="G11" s="19">
        <v>129</v>
      </c>
      <c r="H11" s="20" t="s">
        <v>65</v>
      </c>
      <c r="I11" s="21"/>
    </row>
    <row r="12" spans="1:9" ht="17.25" thickBot="1" x14ac:dyDescent="0.3">
      <c r="A12" s="15" t="s">
        <v>21</v>
      </c>
      <c r="B12" s="83" t="s">
        <v>30</v>
      </c>
      <c r="C12" s="22" t="s">
        <v>55</v>
      </c>
      <c r="D12" s="23">
        <v>19.3</v>
      </c>
      <c r="E12" s="23">
        <v>15.3</v>
      </c>
      <c r="F12" s="23">
        <v>62.8</v>
      </c>
      <c r="G12" s="24">
        <v>465.7</v>
      </c>
      <c r="H12" s="20" t="s">
        <v>40</v>
      </c>
      <c r="I12" s="21"/>
    </row>
    <row r="13" spans="1:9" ht="17.25" thickBot="1" x14ac:dyDescent="0.3">
      <c r="A13" s="25" t="s">
        <v>31</v>
      </c>
      <c r="B13" s="82" t="s">
        <v>32</v>
      </c>
      <c r="C13" s="26" t="s">
        <v>66</v>
      </c>
      <c r="D13" s="27">
        <v>0.7</v>
      </c>
      <c r="E13" s="23">
        <v>3</v>
      </c>
      <c r="F13" s="23">
        <v>5</v>
      </c>
      <c r="G13" s="24">
        <v>47</v>
      </c>
      <c r="H13" s="28">
        <v>0</v>
      </c>
      <c r="I13" s="21"/>
    </row>
    <row r="14" spans="1:9" ht="17.25" thickBot="1" x14ac:dyDescent="0.3">
      <c r="A14" s="29" t="s">
        <v>18</v>
      </c>
      <c r="B14" s="84" t="s">
        <v>19</v>
      </c>
      <c r="C14" s="30">
        <v>40</v>
      </c>
      <c r="D14" s="17">
        <v>4.8</v>
      </c>
      <c r="E14" s="18">
        <v>4</v>
      </c>
      <c r="F14" s="18">
        <v>17.5</v>
      </c>
      <c r="G14" s="19">
        <v>129.6</v>
      </c>
      <c r="H14" s="31" t="s">
        <v>15</v>
      </c>
      <c r="I14" s="32"/>
    </row>
    <row r="15" spans="1:9" ht="17.25" thickBot="1" x14ac:dyDescent="0.3">
      <c r="A15" s="33" t="s">
        <v>67</v>
      </c>
      <c r="B15" s="85" t="s">
        <v>68</v>
      </c>
      <c r="C15" s="34">
        <v>200</v>
      </c>
      <c r="D15" s="35">
        <v>6</v>
      </c>
      <c r="E15" s="35">
        <v>4</v>
      </c>
      <c r="F15" s="35">
        <v>9</v>
      </c>
      <c r="G15" s="36">
        <v>96</v>
      </c>
      <c r="H15" s="28" t="s">
        <v>41</v>
      </c>
      <c r="I15" s="37"/>
    </row>
    <row r="16" spans="1:9" ht="17.25" thickBot="1" x14ac:dyDescent="0.3">
      <c r="A16" s="107" t="s">
        <v>13</v>
      </c>
      <c r="B16" s="108"/>
      <c r="C16" s="109"/>
      <c r="D16" s="38">
        <f>SUM(D11:D15)</f>
        <v>34</v>
      </c>
      <c r="E16" s="34">
        <f>SUM(E11:E15)</f>
        <v>33.1</v>
      </c>
      <c r="F16" s="34">
        <f>SUM(F11:F15)</f>
        <v>109.3</v>
      </c>
      <c r="G16" s="34">
        <f>SUM(G11:G15)</f>
        <v>867.30000000000007</v>
      </c>
      <c r="H16" s="32"/>
      <c r="I16" s="39" t="s">
        <v>70</v>
      </c>
    </row>
    <row r="17" spans="1:9" ht="17.25" thickBot="1" x14ac:dyDescent="0.3">
      <c r="A17" s="96" t="s">
        <v>16</v>
      </c>
      <c r="B17" s="97"/>
      <c r="C17" s="40"/>
      <c r="D17" s="41" t="s">
        <v>24</v>
      </c>
      <c r="E17" s="41" t="s">
        <v>25</v>
      </c>
      <c r="F17" s="41" t="s">
        <v>26</v>
      </c>
      <c r="G17" s="42" t="s">
        <v>27</v>
      </c>
      <c r="H17" s="43"/>
      <c r="I17" s="44" t="s">
        <v>28</v>
      </c>
    </row>
    <row r="18" spans="1:9" ht="17.25" thickBot="1" x14ac:dyDescent="0.3">
      <c r="A18" s="116" t="s">
        <v>17</v>
      </c>
      <c r="B18" s="117"/>
      <c r="C18" s="117"/>
      <c r="D18" s="117"/>
      <c r="E18" s="117"/>
      <c r="F18" s="117"/>
      <c r="G18" s="117"/>
      <c r="H18" s="117"/>
      <c r="I18" s="118"/>
    </row>
    <row r="19" spans="1:9" ht="33.75" hidden="1" thickBot="1" x14ac:dyDescent="0.3">
      <c r="A19" s="5" t="s">
        <v>1</v>
      </c>
      <c r="B19" s="110" t="s">
        <v>2</v>
      </c>
      <c r="C19" s="113" t="s">
        <v>3</v>
      </c>
      <c r="D19" s="104" t="s">
        <v>4</v>
      </c>
      <c r="E19" s="105"/>
      <c r="F19" s="106"/>
      <c r="G19" s="6" t="s">
        <v>5</v>
      </c>
      <c r="H19" s="98" t="s">
        <v>6</v>
      </c>
      <c r="I19" s="101" t="s">
        <v>7</v>
      </c>
    </row>
    <row r="20" spans="1:9" ht="17.25" hidden="1" thickBot="1" x14ac:dyDescent="0.3">
      <c r="A20" s="7" t="s">
        <v>8</v>
      </c>
      <c r="B20" s="111"/>
      <c r="C20" s="114"/>
      <c r="D20" s="104"/>
      <c r="E20" s="105"/>
      <c r="F20" s="106"/>
      <c r="G20" s="8" t="s">
        <v>9</v>
      </c>
      <c r="H20" s="99"/>
      <c r="I20" s="102"/>
    </row>
    <row r="21" spans="1:9" ht="33.75" hidden="1" thickBot="1" x14ac:dyDescent="0.3">
      <c r="A21" s="9"/>
      <c r="B21" s="112"/>
      <c r="C21" s="115"/>
      <c r="D21" s="10" t="s">
        <v>10</v>
      </c>
      <c r="E21" s="10" t="s">
        <v>11</v>
      </c>
      <c r="F21" s="10" t="s">
        <v>12</v>
      </c>
      <c r="G21" s="11"/>
      <c r="H21" s="100"/>
      <c r="I21" s="103"/>
    </row>
    <row r="22" spans="1:9" ht="17.25" thickBot="1" x14ac:dyDescent="0.3">
      <c r="A22" s="45" t="s">
        <v>54</v>
      </c>
      <c r="B22" s="86" t="s">
        <v>94</v>
      </c>
      <c r="C22" s="16" t="s">
        <v>103</v>
      </c>
      <c r="D22" s="46">
        <v>3.7</v>
      </c>
      <c r="E22" s="46">
        <v>10.6</v>
      </c>
      <c r="F22" s="46">
        <v>26.9</v>
      </c>
      <c r="G22" s="24">
        <v>210.3</v>
      </c>
      <c r="H22" s="32" t="s">
        <v>41</v>
      </c>
      <c r="I22" s="21"/>
    </row>
    <row r="23" spans="1:9" ht="17.25" thickBot="1" x14ac:dyDescent="0.3">
      <c r="A23" s="47" t="s">
        <v>56</v>
      </c>
      <c r="B23" s="87" t="s">
        <v>96</v>
      </c>
      <c r="C23" s="48" t="s">
        <v>71</v>
      </c>
      <c r="D23" s="49">
        <v>7.98</v>
      </c>
      <c r="E23" s="50">
        <v>11.28</v>
      </c>
      <c r="F23" s="50">
        <v>1.74</v>
      </c>
      <c r="G23" s="19">
        <v>140.4</v>
      </c>
      <c r="H23" s="51" t="s">
        <v>72</v>
      </c>
      <c r="I23" s="21"/>
    </row>
    <row r="24" spans="1:9" ht="17.25" thickBot="1" x14ac:dyDescent="0.3">
      <c r="A24" s="47" t="s">
        <v>57</v>
      </c>
      <c r="B24" s="87" t="s">
        <v>58</v>
      </c>
      <c r="C24" s="48" t="s">
        <v>104</v>
      </c>
      <c r="D24" s="52">
        <v>0.3</v>
      </c>
      <c r="E24" s="52">
        <v>0.32</v>
      </c>
      <c r="F24" s="52">
        <v>1.8</v>
      </c>
      <c r="G24" s="24">
        <v>40.799999999999997</v>
      </c>
      <c r="H24" s="51">
        <v>0</v>
      </c>
      <c r="I24" s="21"/>
    </row>
    <row r="25" spans="1:9" ht="17.25" thickBot="1" x14ac:dyDescent="0.3">
      <c r="A25" s="53" t="s">
        <v>46</v>
      </c>
      <c r="B25" s="82" t="s">
        <v>44</v>
      </c>
      <c r="C25" s="54">
        <v>150</v>
      </c>
      <c r="D25" s="55">
        <v>9.1</v>
      </c>
      <c r="E25" s="55">
        <v>2.4</v>
      </c>
      <c r="F25" s="55">
        <v>45.6</v>
      </c>
      <c r="G25" s="56">
        <v>249.1</v>
      </c>
      <c r="H25" s="20">
        <v>0</v>
      </c>
      <c r="I25" s="21"/>
    </row>
    <row r="26" spans="1:9" ht="17.25" thickBot="1" x14ac:dyDescent="0.3">
      <c r="A26" s="45" t="s">
        <v>74</v>
      </c>
      <c r="B26" s="88" t="s">
        <v>75</v>
      </c>
      <c r="C26" s="34">
        <v>40</v>
      </c>
      <c r="D26" s="35">
        <v>8.9</v>
      </c>
      <c r="E26" s="35">
        <v>0.4</v>
      </c>
      <c r="F26" s="35">
        <v>18</v>
      </c>
      <c r="G26" s="36">
        <v>87.3</v>
      </c>
      <c r="H26" s="32" t="s">
        <v>15</v>
      </c>
      <c r="I26" s="21"/>
    </row>
    <row r="27" spans="1:9" ht="17.25" thickBot="1" x14ac:dyDescent="0.3">
      <c r="A27" s="45" t="s">
        <v>42</v>
      </c>
      <c r="B27" s="89" t="s">
        <v>115</v>
      </c>
      <c r="C27" s="57" t="s">
        <v>66</v>
      </c>
      <c r="D27" s="17">
        <v>1.05</v>
      </c>
      <c r="E27" s="46">
        <v>1.2</v>
      </c>
      <c r="F27" s="46">
        <v>1.75</v>
      </c>
      <c r="G27" s="24">
        <v>23.1</v>
      </c>
      <c r="H27" s="32"/>
      <c r="I27" s="21"/>
    </row>
    <row r="28" spans="1:9" ht="17.25" thickBot="1" x14ac:dyDescent="0.3">
      <c r="A28" s="45" t="s">
        <v>47</v>
      </c>
      <c r="B28" s="85" t="s">
        <v>48</v>
      </c>
      <c r="C28" s="26" t="s">
        <v>69</v>
      </c>
      <c r="D28" s="46">
        <v>0.84</v>
      </c>
      <c r="E28" s="46">
        <v>0</v>
      </c>
      <c r="F28" s="46">
        <v>20.36</v>
      </c>
      <c r="G28" s="24">
        <v>84.8</v>
      </c>
      <c r="H28" s="32"/>
      <c r="I28" s="21"/>
    </row>
    <row r="29" spans="1:9" ht="17.25" thickBot="1" x14ac:dyDescent="0.3">
      <c r="A29" s="107" t="s">
        <v>13</v>
      </c>
      <c r="B29" s="108"/>
      <c r="C29" s="109"/>
      <c r="D29" s="58">
        <f>SUM(D22:D28)</f>
        <v>31.869999999999997</v>
      </c>
      <c r="E29" s="58">
        <f>SUM(E22:E28)</f>
        <v>26.199999999999996</v>
      </c>
      <c r="F29" s="58">
        <f>SUM(F22:F28)</f>
        <v>116.14999999999999</v>
      </c>
      <c r="G29" s="58">
        <f>SUM(G22:G28)</f>
        <v>835.8</v>
      </c>
      <c r="H29" s="32"/>
      <c r="I29" s="39" t="s">
        <v>76</v>
      </c>
    </row>
    <row r="30" spans="1:9" ht="17.25" thickBot="1" x14ac:dyDescent="0.3">
      <c r="A30" s="96" t="s">
        <v>16</v>
      </c>
      <c r="B30" s="97"/>
      <c r="C30" s="40"/>
      <c r="D30" s="41" t="s">
        <v>24</v>
      </c>
      <c r="E30" s="41" t="s">
        <v>25</v>
      </c>
      <c r="F30" s="41" t="s">
        <v>26</v>
      </c>
      <c r="G30" s="42" t="s">
        <v>27</v>
      </c>
      <c r="H30" s="43"/>
      <c r="I30" s="44" t="s">
        <v>28</v>
      </c>
    </row>
    <row r="31" spans="1:9" ht="17.25" thickBot="1" x14ac:dyDescent="0.3">
      <c r="A31" s="116" t="s">
        <v>20</v>
      </c>
      <c r="B31" s="117"/>
      <c r="C31" s="117"/>
      <c r="D31" s="117"/>
      <c r="E31" s="117"/>
      <c r="F31" s="117"/>
      <c r="G31" s="117"/>
      <c r="H31" s="117"/>
      <c r="I31" s="118"/>
    </row>
    <row r="32" spans="1:9" ht="33.75" hidden="1" thickBot="1" x14ac:dyDescent="0.3">
      <c r="A32" s="5" t="s">
        <v>1</v>
      </c>
      <c r="B32" s="110" t="s">
        <v>2</v>
      </c>
      <c r="C32" s="113" t="s">
        <v>3</v>
      </c>
      <c r="D32" s="104" t="s">
        <v>4</v>
      </c>
      <c r="E32" s="105"/>
      <c r="F32" s="106"/>
      <c r="G32" s="6" t="s">
        <v>5</v>
      </c>
      <c r="H32" s="98" t="s">
        <v>6</v>
      </c>
      <c r="I32" s="101" t="s">
        <v>7</v>
      </c>
    </row>
    <row r="33" spans="1:9" ht="17.25" hidden="1" thickBot="1" x14ac:dyDescent="0.3">
      <c r="A33" s="7" t="s">
        <v>8</v>
      </c>
      <c r="B33" s="111"/>
      <c r="C33" s="114"/>
      <c r="D33" s="104"/>
      <c r="E33" s="105"/>
      <c r="F33" s="106"/>
      <c r="G33" s="8" t="s">
        <v>9</v>
      </c>
      <c r="H33" s="99"/>
      <c r="I33" s="102"/>
    </row>
    <row r="34" spans="1:9" ht="33.75" hidden="1" thickBot="1" x14ac:dyDescent="0.3">
      <c r="A34" s="9"/>
      <c r="B34" s="112"/>
      <c r="C34" s="115"/>
      <c r="D34" s="10" t="s">
        <v>10</v>
      </c>
      <c r="E34" s="10" t="s">
        <v>11</v>
      </c>
      <c r="F34" s="10" t="s">
        <v>12</v>
      </c>
      <c r="G34" s="11"/>
      <c r="H34" s="100"/>
      <c r="I34" s="103"/>
    </row>
    <row r="35" spans="1:9" ht="17.25" thickBot="1" x14ac:dyDescent="0.3">
      <c r="A35" s="59" t="s">
        <v>29</v>
      </c>
      <c r="B35" s="87" t="s">
        <v>92</v>
      </c>
      <c r="C35" s="60" t="s">
        <v>103</v>
      </c>
      <c r="D35" s="18">
        <v>10.72</v>
      </c>
      <c r="E35" s="18">
        <v>15.98</v>
      </c>
      <c r="F35" s="18">
        <v>17.850000000000001</v>
      </c>
      <c r="G35" s="19">
        <v>254.97</v>
      </c>
      <c r="H35" s="32" t="s">
        <v>41</v>
      </c>
      <c r="I35" s="39"/>
    </row>
    <row r="36" spans="1:9" ht="17.25" thickBot="1" x14ac:dyDescent="0.3">
      <c r="A36" s="47" t="s">
        <v>36</v>
      </c>
      <c r="B36" s="90" t="s">
        <v>50</v>
      </c>
      <c r="C36" s="48" t="s">
        <v>103</v>
      </c>
      <c r="D36" s="17">
        <v>20.58</v>
      </c>
      <c r="E36" s="18">
        <v>20.5167</v>
      </c>
      <c r="F36" s="18">
        <v>35.53</v>
      </c>
      <c r="G36" s="19">
        <v>415.2167</v>
      </c>
      <c r="H36" s="32" t="s">
        <v>41</v>
      </c>
      <c r="I36" s="39"/>
    </row>
    <row r="37" spans="1:9" ht="17.25" thickBot="1" x14ac:dyDescent="0.3">
      <c r="A37" s="61" t="s">
        <v>77</v>
      </c>
      <c r="B37" s="91" t="s">
        <v>78</v>
      </c>
      <c r="C37" s="62" t="s">
        <v>66</v>
      </c>
      <c r="D37" s="63">
        <v>0.45</v>
      </c>
      <c r="E37" s="64">
        <v>0.1</v>
      </c>
      <c r="F37" s="64">
        <v>1.95</v>
      </c>
      <c r="G37" s="65">
        <v>9</v>
      </c>
      <c r="H37" s="66">
        <v>0</v>
      </c>
      <c r="I37" s="67"/>
    </row>
    <row r="38" spans="1:9" ht="17.25" thickBot="1" x14ac:dyDescent="0.3">
      <c r="A38" s="25" t="s">
        <v>60</v>
      </c>
      <c r="B38" s="82" t="s">
        <v>97</v>
      </c>
      <c r="C38" s="68">
        <v>200</v>
      </c>
      <c r="D38" s="69">
        <v>0.35</v>
      </c>
      <c r="E38" s="70">
        <v>0.15</v>
      </c>
      <c r="F38" s="70">
        <v>11.5</v>
      </c>
      <c r="G38" s="71">
        <v>43.5</v>
      </c>
      <c r="H38" s="32">
        <v>0</v>
      </c>
      <c r="I38" s="72"/>
    </row>
    <row r="39" spans="1:9" ht="17.25" thickBot="1" x14ac:dyDescent="0.3">
      <c r="A39" s="29" t="s">
        <v>33</v>
      </c>
      <c r="B39" s="84" t="s">
        <v>34</v>
      </c>
      <c r="C39" s="30">
        <v>40</v>
      </c>
      <c r="D39" s="17">
        <v>3.6</v>
      </c>
      <c r="E39" s="18">
        <v>0.4</v>
      </c>
      <c r="F39" s="18">
        <v>29.2</v>
      </c>
      <c r="G39" s="19">
        <v>140</v>
      </c>
      <c r="H39" s="31" t="s">
        <v>15</v>
      </c>
      <c r="I39" s="32"/>
    </row>
    <row r="40" spans="1:9" ht="17.25" thickBot="1" x14ac:dyDescent="0.3">
      <c r="A40" s="107" t="s">
        <v>13</v>
      </c>
      <c r="B40" s="108"/>
      <c r="C40" s="109"/>
      <c r="D40" s="58">
        <f>SUM(D35:D39)</f>
        <v>35.699999999999996</v>
      </c>
      <c r="E40" s="58">
        <f>SUM(E35:E39)</f>
        <v>37.146700000000003</v>
      </c>
      <c r="F40" s="58">
        <f>SUM(F35:F39)</f>
        <v>96.030000000000015</v>
      </c>
      <c r="G40" s="58">
        <f>SUM(G35:G39)</f>
        <v>862.68669999999997</v>
      </c>
      <c r="H40" s="32"/>
      <c r="I40" s="39" t="s">
        <v>79</v>
      </c>
    </row>
    <row r="41" spans="1:9" ht="17.25" thickBot="1" x14ac:dyDescent="0.3">
      <c r="A41" s="96" t="s">
        <v>16</v>
      </c>
      <c r="B41" s="97"/>
      <c r="C41" s="40"/>
      <c r="D41" s="41" t="s">
        <v>24</v>
      </c>
      <c r="E41" s="41" t="s">
        <v>25</v>
      </c>
      <c r="F41" s="41" t="s">
        <v>26</v>
      </c>
      <c r="G41" s="42" t="s">
        <v>27</v>
      </c>
      <c r="H41" s="43"/>
      <c r="I41" s="44" t="s">
        <v>28</v>
      </c>
    </row>
    <row r="42" spans="1:9" ht="17.25" thickBot="1" x14ac:dyDescent="0.3">
      <c r="A42" s="116" t="s">
        <v>22</v>
      </c>
      <c r="B42" s="117"/>
      <c r="C42" s="117"/>
      <c r="D42" s="117"/>
      <c r="E42" s="117"/>
      <c r="F42" s="117"/>
      <c r="G42" s="117"/>
      <c r="H42" s="117"/>
      <c r="I42" s="118"/>
    </row>
    <row r="43" spans="1:9" ht="33.75" hidden="1" thickBot="1" x14ac:dyDescent="0.3">
      <c r="A43" s="5" t="s">
        <v>1</v>
      </c>
      <c r="B43" s="110" t="s">
        <v>2</v>
      </c>
      <c r="C43" s="113" t="s">
        <v>3</v>
      </c>
      <c r="D43" s="104" t="s">
        <v>4</v>
      </c>
      <c r="E43" s="105"/>
      <c r="F43" s="106"/>
      <c r="G43" s="6" t="s">
        <v>5</v>
      </c>
      <c r="H43" s="98" t="s">
        <v>6</v>
      </c>
      <c r="I43" s="101" t="s">
        <v>7</v>
      </c>
    </row>
    <row r="44" spans="1:9" ht="17.25" hidden="1" thickBot="1" x14ac:dyDescent="0.3">
      <c r="A44" s="7" t="s">
        <v>8</v>
      </c>
      <c r="B44" s="111"/>
      <c r="C44" s="114"/>
      <c r="D44" s="104"/>
      <c r="E44" s="105"/>
      <c r="F44" s="106"/>
      <c r="G44" s="8" t="s">
        <v>9</v>
      </c>
      <c r="H44" s="99"/>
      <c r="I44" s="102"/>
    </row>
    <row r="45" spans="1:9" ht="33.75" hidden="1" thickBot="1" x14ac:dyDescent="0.3">
      <c r="A45" s="9"/>
      <c r="B45" s="112"/>
      <c r="C45" s="115"/>
      <c r="D45" s="10" t="s">
        <v>10</v>
      </c>
      <c r="E45" s="10" t="s">
        <v>11</v>
      </c>
      <c r="F45" s="10" t="s">
        <v>12</v>
      </c>
      <c r="G45" s="11"/>
      <c r="H45" s="100"/>
      <c r="I45" s="103"/>
    </row>
    <row r="46" spans="1:9" ht="17.25" thickBot="1" x14ac:dyDescent="0.3">
      <c r="A46" s="15" t="s">
        <v>37</v>
      </c>
      <c r="B46" s="92" t="s">
        <v>98</v>
      </c>
      <c r="C46" s="73" t="s">
        <v>103</v>
      </c>
      <c r="D46" s="17">
        <v>11.95</v>
      </c>
      <c r="E46" s="46">
        <v>8.59</v>
      </c>
      <c r="F46" s="46">
        <v>28</v>
      </c>
      <c r="G46" s="24">
        <v>239.39</v>
      </c>
      <c r="H46" s="20" t="s">
        <v>41</v>
      </c>
      <c r="I46" s="21"/>
    </row>
    <row r="47" spans="1:9" ht="17.25" thickBot="1" x14ac:dyDescent="0.3">
      <c r="A47" s="4" t="s">
        <v>38</v>
      </c>
      <c r="B47" s="87" t="s">
        <v>99</v>
      </c>
      <c r="C47" s="74">
        <v>100</v>
      </c>
      <c r="D47" s="75">
        <v>10.4094</v>
      </c>
      <c r="E47" s="75">
        <v>14.76</v>
      </c>
      <c r="F47" s="75">
        <v>9.08</v>
      </c>
      <c r="G47" s="19">
        <v>211.2199</v>
      </c>
      <c r="H47" s="51" t="s">
        <v>88</v>
      </c>
      <c r="I47" s="21"/>
    </row>
    <row r="48" spans="1:9" ht="17.25" thickBot="1" x14ac:dyDescent="0.3">
      <c r="A48" s="45" t="s">
        <v>61</v>
      </c>
      <c r="B48" s="82" t="s">
        <v>100</v>
      </c>
      <c r="C48" s="16" t="s">
        <v>105</v>
      </c>
      <c r="D48" s="17">
        <v>4.4000000000000004</v>
      </c>
      <c r="E48" s="18">
        <v>0.88</v>
      </c>
      <c r="F48" s="18">
        <v>35.64</v>
      </c>
      <c r="G48" s="19">
        <v>169.4</v>
      </c>
      <c r="H48" s="32">
        <v>0</v>
      </c>
      <c r="I48" s="21"/>
    </row>
    <row r="49" spans="1:9" ht="17.25" thickBot="1" x14ac:dyDescent="0.3">
      <c r="A49" s="15" t="s">
        <v>45</v>
      </c>
      <c r="B49" s="93" t="s">
        <v>39</v>
      </c>
      <c r="C49" s="73" t="s">
        <v>66</v>
      </c>
      <c r="D49" s="17">
        <v>0.65999999999999992</v>
      </c>
      <c r="E49" s="46">
        <v>2.56</v>
      </c>
      <c r="F49" s="46">
        <v>3.5300000000000002</v>
      </c>
      <c r="G49" s="24">
        <v>38.229999999999997</v>
      </c>
      <c r="H49" s="20">
        <v>0</v>
      </c>
      <c r="I49" s="21"/>
    </row>
    <row r="50" spans="1:9" ht="17.25" thickBot="1" x14ac:dyDescent="0.3">
      <c r="A50" s="76" t="s">
        <v>74</v>
      </c>
      <c r="B50" s="94" t="s">
        <v>75</v>
      </c>
      <c r="C50" s="26" t="s">
        <v>104</v>
      </c>
      <c r="D50" s="27">
        <v>8.8800000000000008</v>
      </c>
      <c r="E50" s="23">
        <v>0.4</v>
      </c>
      <c r="F50" s="23">
        <v>18.04</v>
      </c>
      <c r="G50" s="24">
        <v>87.28</v>
      </c>
      <c r="H50" s="28" t="s">
        <v>15</v>
      </c>
      <c r="I50" s="77"/>
    </row>
    <row r="51" spans="1:9" ht="17.25" thickBot="1" x14ac:dyDescent="0.3">
      <c r="A51" s="33" t="s">
        <v>62</v>
      </c>
      <c r="B51" s="85" t="s">
        <v>81</v>
      </c>
      <c r="C51" s="34">
        <v>200</v>
      </c>
      <c r="D51" s="70">
        <v>0</v>
      </c>
      <c r="E51" s="70">
        <v>0</v>
      </c>
      <c r="F51" s="70">
        <v>5</v>
      </c>
      <c r="G51" s="71">
        <v>20</v>
      </c>
      <c r="H51" s="32">
        <v>0</v>
      </c>
      <c r="I51" s="32"/>
    </row>
    <row r="52" spans="1:9" ht="17.25" thickBot="1" x14ac:dyDescent="0.3">
      <c r="A52" s="107" t="s">
        <v>13</v>
      </c>
      <c r="B52" s="108"/>
      <c r="C52" s="109"/>
      <c r="D52" s="78">
        <f>SUM(D46:D51)</f>
        <v>36.299399999999999</v>
      </c>
      <c r="E52" s="78">
        <f>SUM(E46:E51)</f>
        <v>27.189999999999998</v>
      </c>
      <c r="F52" s="78">
        <f>SUM(F46:F51)</f>
        <v>99.289999999999992</v>
      </c>
      <c r="G52" s="78">
        <f>SUM(G46:G51)</f>
        <v>765.51990000000001</v>
      </c>
      <c r="H52" s="32"/>
      <c r="I52" s="39" t="s">
        <v>82</v>
      </c>
    </row>
    <row r="53" spans="1:9" ht="17.25" thickBot="1" x14ac:dyDescent="0.3">
      <c r="A53" s="96" t="s">
        <v>16</v>
      </c>
      <c r="B53" s="97"/>
      <c r="C53" s="40"/>
      <c r="D53" s="41" t="s">
        <v>24</v>
      </c>
      <c r="E53" s="41" t="s">
        <v>25</v>
      </c>
      <c r="F53" s="41" t="s">
        <v>26</v>
      </c>
      <c r="G53" s="42" t="s">
        <v>27</v>
      </c>
      <c r="H53" s="43"/>
      <c r="I53" s="44" t="s">
        <v>28</v>
      </c>
    </row>
    <row r="54" spans="1:9" ht="17.25" thickBot="1" x14ac:dyDescent="0.3">
      <c r="A54" s="116" t="s">
        <v>23</v>
      </c>
      <c r="B54" s="117"/>
      <c r="C54" s="117"/>
      <c r="D54" s="117"/>
      <c r="E54" s="117"/>
      <c r="F54" s="117"/>
      <c r="G54" s="117"/>
      <c r="H54" s="117"/>
      <c r="I54" s="118"/>
    </row>
    <row r="55" spans="1:9" ht="33.75" hidden="1" thickBot="1" x14ac:dyDescent="0.3">
      <c r="A55" s="5" t="s">
        <v>1</v>
      </c>
      <c r="B55" s="110" t="s">
        <v>2</v>
      </c>
      <c r="C55" s="113" t="s">
        <v>3</v>
      </c>
      <c r="D55" s="104" t="s">
        <v>4</v>
      </c>
      <c r="E55" s="105"/>
      <c r="F55" s="106"/>
      <c r="G55" s="6" t="s">
        <v>5</v>
      </c>
      <c r="H55" s="98" t="s">
        <v>6</v>
      </c>
      <c r="I55" s="101" t="s">
        <v>7</v>
      </c>
    </row>
    <row r="56" spans="1:9" ht="17.25" hidden="1" thickBot="1" x14ac:dyDescent="0.3">
      <c r="A56" s="7" t="s">
        <v>8</v>
      </c>
      <c r="B56" s="111"/>
      <c r="C56" s="114"/>
      <c r="D56" s="104"/>
      <c r="E56" s="105"/>
      <c r="F56" s="106"/>
      <c r="G56" s="8" t="s">
        <v>9</v>
      </c>
      <c r="H56" s="99"/>
      <c r="I56" s="102"/>
    </row>
    <row r="57" spans="1:9" ht="33.75" hidden="1" thickBot="1" x14ac:dyDescent="0.3">
      <c r="A57" s="9"/>
      <c r="B57" s="112"/>
      <c r="C57" s="115"/>
      <c r="D57" s="10" t="s">
        <v>10</v>
      </c>
      <c r="E57" s="10" t="s">
        <v>11</v>
      </c>
      <c r="F57" s="10" t="s">
        <v>12</v>
      </c>
      <c r="G57" s="11"/>
      <c r="H57" s="100"/>
      <c r="I57" s="103"/>
    </row>
    <row r="58" spans="1:9" ht="17.25" thickBot="1" x14ac:dyDescent="0.3">
      <c r="A58" s="15" t="s">
        <v>43</v>
      </c>
      <c r="B58" s="92" t="s">
        <v>101</v>
      </c>
      <c r="C58" s="73" t="s">
        <v>106</v>
      </c>
      <c r="D58" s="69">
        <v>16.100000000000001</v>
      </c>
      <c r="E58" s="70">
        <v>19.3</v>
      </c>
      <c r="F58" s="70">
        <v>40.9</v>
      </c>
      <c r="G58" s="71">
        <v>418.7</v>
      </c>
      <c r="H58" s="20" t="s">
        <v>41</v>
      </c>
      <c r="I58" s="77"/>
    </row>
    <row r="59" spans="1:9" ht="17.25" thickBot="1" x14ac:dyDescent="0.3">
      <c r="A59" s="15" t="s">
        <v>83</v>
      </c>
      <c r="B59" s="92" t="s">
        <v>52</v>
      </c>
      <c r="C59" s="73" t="s">
        <v>84</v>
      </c>
      <c r="D59" s="46">
        <v>0.24</v>
      </c>
      <c r="E59" s="46">
        <v>0</v>
      </c>
      <c r="F59" s="46">
        <v>1.02</v>
      </c>
      <c r="G59" s="24">
        <v>8.1</v>
      </c>
      <c r="H59" s="20">
        <v>0</v>
      </c>
      <c r="I59" s="77"/>
    </row>
    <row r="60" spans="1:9" ht="17.25" thickBot="1" x14ac:dyDescent="0.3">
      <c r="A60" s="76" t="s">
        <v>18</v>
      </c>
      <c r="B60" s="94" t="s">
        <v>19</v>
      </c>
      <c r="C60" s="26" t="s">
        <v>104</v>
      </c>
      <c r="D60" s="17">
        <v>4.8</v>
      </c>
      <c r="E60" s="46">
        <v>4</v>
      </c>
      <c r="F60" s="46">
        <v>17.5</v>
      </c>
      <c r="G60" s="24">
        <v>149.6</v>
      </c>
      <c r="H60" s="28" t="s">
        <v>15</v>
      </c>
      <c r="I60" s="77"/>
    </row>
    <row r="61" spans="1:9" ht="17.25" thickBot="1" x14ac:dyDescent="0.3">
      <c r="A61" s="79" t="s">
        <v>63</v>
      </c>
      <c r="B61" s="95" t="s">
        <v>64</v>
      </c>
      <c r="C61" s="80" t="s">
        <v>85</v>
      </c>
      <c r="D61" s="46">
        <v>8.42</v>
      </c>
      <c r="E61" s="46">
        <v>5.24</v>
      </c>
      <c r="F61" s="46">
        <v>20.630000000000003</v>
      </c>
      <c r="G61" s="24">
        <v>251.7</v>
      </c>
      <c r="H61" s="28" t="s">
        <v>86</v>
      </c>
      <c r="I61" s="77"/>
    </row>
    <row r="62" spans="1:9" ht="17.25" thickBot="1" x14ac:dyDescent="0.3">
      <c r="A62" s="107" t="s">
        <v>13</v>
      </c>
      <c r="B62" s="108"/>
      <c r="C62" s="109"/>
      <c r="D62" s="58">
        <f>SUM(D58:D61)</f>
        <v>29.560000000000002</v>
      </c>
      <c r="E62" s="58">
        <f>SUM(E58:E61)</f>
        <v>28.54</v>
      </c>
      <c r="F62" s="58">
        <f>SUM(F58:F61)</f>
        <v>80.050000000000011</v>
      </c>
      <c r="G62" s="58">
        <f>SUM(G58:G61)</f>
        <v>828.09999999999991</v>
      </c>
      <c r="H62" s="32"/>
      <c r="I62" s="39" t="s">
        <v>87</v>
      </c>
    </row>
    <row r="63" spans="1:9" ht="17.25" thickBot="1" x14ac:dyDescent="0.3">
      <c r="A63" s="96" t="s">
        <v>16</v>
      </c>
      <c r="B63" s="97"/>
      <c r="C63" s="40"/>
      <c r="D63" s="41" t="s">
        <v>24</v>
      </c>
      <c r="E63" s="41" t="s">
        <v>25</v>
      </c>
      <c r="F63" s="41" t="s">
        <v>26</v>
      </c>
      <c r="G63" s="42" t="s">
        <v>27</v>
      </c>
      <c r="H63" s="43"/>
      <c r="I63" s="44" t="s">
        <v>28</v>
      </c>
    </row>
  </sheetData>
  <mergeCells count="46">
    <mergeCell ref="A62:C62"/>
    <mergeCell ref="A63:B63"/>
    <mergeCell ref="A52:C52"/>
    <mergeCell ref="A53:B53"/>
    <mergeCell ref="A54:I54"/>
    <mergeCell ref="B55:B57"/>
    <mergeCell ref="C55:C57"/>
    <mergeCell ref="D55:F55"/>
    <mergeCell ref="H55:H57"/>
    <mergeCell ref="I55:I57"/>
    <mergeCell ref="D56:F56"/>
    <mergeCell ref="A40:C40"/>
    <mergeCell ref="A41:B41"/>
    <mergeCell ref="A42:I42"/>
    <mergeCell ref="B43:B45"/>
    <mergeCell ref="C43:C45"/>
    <mergeCell ref="D43:F43"/>
    <mergeCell ref="H43:H45"/>
    <mergeCell ref="I43:I45"/>
    <mergeCell ref="D44:F44"/>
    <mergeCell ref="A29:C29"/>
    <mergeCell ref="A30:B30"/>
    <mergeCell ref="A31:I31"/>
    <mergeCell ref="B32:B34"/>
    <mergeCell ref="C32:C34"/>
    <mergeCell ref="D32:F32"/>
    <mergeCell ref="H32:H34"/>
    <mergeCell ref="I32:I34"/>
    <mergeCell ref="D33:F33"/>
    <mergeCell ref="A10:G10"/>
    <mergeCell ref="A16:C16"/>
    <mergeCell ref="A17:B17"/>
    <mergeCell ref="A18:I18"/>
    <mergeCell ref="B19:B21"/>
    <mergeCell ref="C19:C21"/>
    <mergeCell ref="D19:F19"/>
    <mergeCell ref="H19:H21"/>
    <mergeCell ref="I19:I21"/>
    <mergeCell ref="D20:F20"/>
    <mergeCell ref="A6:I6"/>
    <mergeCell ref="B7:B9"/>
    <mergeCell ref="C7:C9"/>
    <mergeCell ref="D7:F7"/>
    <mergeCell ref="H7:H9"/>
    <mergeCell ref="I7:I9"/>
    <mergeCell ref="D8:F8"/>
  </mergeCells>
  <pageMargins left="0.11811023622047245" right="0" top="0.35433070866141736" bottom="0" header="0.31496062992125984" footer="0.31496062992125984"/>
  <pageSetup paperSize="9" scale="6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64A9-6A26-40AC-8EE8-2051F142A49D}">
  <dimension ref="A2:I63"/>
  <sheetViews>
    <sheetView topLeftCell="A31" workbookViewId="0">
      <selection activeCell="A62" sqref="A62:XFD62"/>
    </sheetView>
  </sheetViews>
  <sheetFormatPr defaultRowHeight="16.5" x14ac:dyDescent="0.25"/>
  <cols>
    <col min="1" max="1" width="21.5703125" style="2" bestFit="1" customWidth="1"/>
    <col min="2" max="2" width="52.85546875" style="2" customWidth="1"/>
    <col min="3" max="3" width="9.140625" style="81"/>
    <col min="4" max="4" width="13.42578125" style="2" customWidth="1"/>
    <col min="5" max="5" width="9.140625" style="2"/>
    <col min="6" max="6" width="11.140625" style="2" customWidth="1"/>
    <col min="7" max="7" width="11.42578125" style="2" customWidth="1"/>
    <col min="8" max="8" width="10.28515625" style="2" customWidth="1"/>
    <col min="9" max="9" width="9" style="81" customWidth="1"/>
    <col min="10" max="16384" width="9.140625" style="2"/>
  </cols>
  <sheetData>
    <row r="2" spans="1:9" x14ac:dyDescent="0.25">
      <c r="A2" s="1" t="s">
        <v>107</v>
      </c>
      <c r="C2" s="2"/>
      <c r="I2" s="2"/>
    </row>
    <row r="3" spans="1:9" x14ac:dyDescent="0.25">
      <c r="B3" s="3" t="s">
        <v>108</v>
      </c>
      <c r="C3" s="2"/>
      <c r="F3" s="2" t="s">
        <v>91</v>
      </c>
      <c r="I3" s="2"/>
    </row>
    <row r="4" spans="1:9" x14ac:dyDescent="0.25">
      <c r="C4" s="2"/>
      <c r="I4" s="2"/>
    </row>
    <row r="5" spans="1:9" ht="17.25" thickBot="1" x14ac:dyDescent="0.3">
      <c r="B5" s="4" t="s">
        <v>93</v>
      </c>
      <c r="C5" s="2"/>
      <c r="F5" s="2" t="s">
        <v>120</v>
      </c>
      <c r="I5" s="2"/>
    </row>
    <row r="6" spans="1:9" ht="17.25" thickBot="1" x14ac:dyDescent="0.3">
      <c r="A6" s="116" t="s">
        <v>0</v>
      </c>
      <c r="B6" s="117"/>
      <c r="C6" s="117"/>
      <c r="D6" s="117"/>
      <c r="E6" s="117"/>
      <c r="F6" s="117"/>
      <c r="G6" s="117"/>
      <c r="H6" s="117"/>
      <c r="I6" s="118"/>
    </row>
    <row r="7" spans="1:9" ht="33.75" thickBot="1" x14ac:dyDescent="0.3">
      <c r="A7" s="5" t="s">
        <v>1</v>
      </c>
      <c r="B7" s="110" t="s">
        <v>2</v>
      </c>
      <c r="C7" s="113" t="s">
        <v>3</v>
      </c>
      <c r="D7" s="104" t="s">
        <v>4</v>
      </c>
      <c r="E7" s="105"/>
      <c r="F7" s="106"/>
      <c r="G7" s="6" t="s">
        <v>5</v>
      </c>
      <c r="H7" s="98" t="s">
        <v>6</v>
      </c>
      <c r="I7" s="101" t="s">
        <v>7</v>
      </c>
    </row>
    <row r="8" spans="1:9" ht="17.25" thickBot="1" x14ac:dyDescent="0.3">
      <c r="A8" s="7" t="s">
        <v>8</v>
      </c>
      <c r="B8" s="111"/>
      <c r="C8" s="114"/>
      <c r="D8" s="104"/>
      <c r="E8" s="105"/>
      <c r="F8" s="106"/>
      <c r="G8" s="8" t="s">
        <v>9</v>
      </c>
      <c r="H8" s="99"/>
      <c r="I8" s="102"/>
    </row>
    <row r="9" spans="1:9" ht="33.75" thickBot="1" x14ac:dyDescent="0.3">
      <c r="A9" s="9"/>
      <c r="B9" s="112"/>
      <c r="C9" s="115"/>
      <c r="D9" s="10" t="s">
        <v>10</v>
      </c>
      <c r="E9" s="10" t="s">
        <v>11</v>
      </c>
      <c r="F9" s="10" t="s">
        <v>12</v>
      </c>
      <c r="G9" s="11"/>
      <c r="H9" s="100"/>
      <c r="I9" s="103"/>
    </row>
    <row r="10" spans="1:9" s="14" customFormat="1" ht="17.25" thickBot="1" x14ac:dyDescent="0.3">
      <c r="A10" s="119"/>
      <c r="B10" s="120"/>
      <c r="C10" s="120"/>
      <c r="D10" s="120"/>
      <c r="E10" s="120"/>
      <c r="F10" s="120"/>
      <c r="G10" s="121"/>
      <c r="H10" s="12"/>
      <c r="I10" s="13"/>
    </row>
    <row r="11" spans="1:9" ht="17.25" thickBot="1" x14ac:dyDescent="0.3">
      <c r="A11" s="15" t="s">
        <v>53</v>
      </c>
      <c r="B11" s="82" t="s">
        <v>95</v>
      </c>
      <c r="C11" s="16" t="s">
        <v>14</v>
      </c>
      <c r="D11" s="17">
        <v>1.9400460829493085</v>
      </c>
      <c r="E11" s="18">
        <v>4.0816098155910119</v>
      </c>
      <c r="F11" s="18">
        <v>8.9828571428571422</v>
      </c>
      <c r="G11" s="19">
        <v>77.423635689970595</v>
      </c>
      <c r="H11" s="20" t="s">
        <v>65</v>
      </c>
      <c r="I11" s="21"/>
    </row>
    <row r="12" spans="1:9" ht="17.25" thickBot="1" x14ac:dyDescent="0.3">
      <c r="A12" s="15" t="s">
        <v>21</v>
      </c>
      <c r="B12" s="83" t="s">
        <v>109</v>
      </c>
      <c r="C12" s="22" t="s">
        <v>55</v>
      </c>
      <c r="D12" s="23">
        <v>11.585000000000001</v>
      </c>
      <c r="E12" s="23">
        <v>9.1820000000000004</v>
      </c>
      <c r="F12" s="23">
        <v>37.657499999999999</v>
      </c>
      <c r="G12" s="24">
        <v>279.44</v>
      </c>
      <c r="H12" s="20" t="s">
        <v>40</v>
      </c>
      <c r="I12" s="21"/>
    </row>
    <row r="13" spans="1:9" ht="17.25" thickBot="1" x14ac:dyDescent="0.3">
      <c r="A13" s="25" t="s">
        <v>31</v>
      </c>
      <c r="B13" s="82" t="s">
        <v>32</v>
      </c>
      <c r="C13" s="26" t="s">
        <v>66</v>
      </c>
      <c r="D13" s="27">
        <v>0.7</v>
      </c>
      <c r="E13" s="23">
        <v>3</v>
      </c>
      <c r="F13" s="23">
        <v>5</v>
      </c>
      <c r="G13" s="24">
        <v>47</v>
      </c>
      <c r="H13" s="28">
        <v>0</v>
      </c>
      <c r="I13" s="21"/>
    </row>
    <row r="14" spans="1:9" ht="17.25" thickBot="1" x14ac:dyDescent="0.3">
      <c r="A14" s="29"/>
      <c r="B14" s="84" t="s">
        <v>110</v>
      </c>
      <c r="C14" s="30">
        <v>12</v>
      </c>
      <c r="D14" s="17">
        <v>1</v>
      </c>
      <c r="E14" s="18">
        <v>0.3</v>
      </c>
      <c r="F14" s="18">
        <v>9.5</v>
      </c>
      <c r="G14" s="19">
        <v>46.4</v>
      </c>
      <c r="H14" s="31"/>
      <c r="I14" s="32"/>
    </row>
    <row r="15" spans="1:9" ht="17.25" thickBot="1" x14ac:dyDescent="0.3">
      <c r="A15" s="33" t="s">
        <v>67</v>
      </c>
      <c r="B15" s="85" t="s">
        <v>68</v>
      </c>
      <c r="C15" s="34" t="s">
        <v>69</v>
      </c>
      <c r="D15" s="35">
        <v>6</v>
      </c>
      <c r="E15" s="35">
        <v>4</v>
      </c>
      <c r="F15" s="35">
        <v>9</v>
      </c>
      <c r="G15" s="36">
        <v>96</v>
      </c>
      <c r="H15" s="28" t="s">
        <v>41</v>
      </c>
      <c r="I15" s="37"/>
    </row>
    <row r="16" spans="1:9" ht="17.25" thickBot="1" x14ac:dyDescent="0.3">
      <c r="A16" s="107" t="s">
        <v>13</v>
      </c>
      <c r="B16" s="108"/>
      <c r="C16" s="109"/>
      <c r="D16" s="38">
        <f>SUM(D11:D15)</f>
        <v>21.225046082949309</v>
      </c>
      <c r="E16" s="34">
        <f>SUM(E11:E15)</f>
        <v>20.563609815591011</v>
      </c>
      <c r="F16" s="34">
        <f>SUM(F11:F15)</f>
        <v>70.140357142857141</v>
      </c>
      <c r="G16" s="34">
        <f>SUM(G11:G15)</f>
        <v>546.26363568997056</v>
      </c>
      <c r="H16" s="32"/>
      <c r="I16" s="39" t="s">
        <v>70</v>
      </c>
    </row>
    <row r="17" spans="1:9" ht="17.25" thickBot="1" x14ac:dyDescent="0.3">
      <c r="A17" s="96" t="s">
        <v>16</v>
      </c>
      <c r="B17" s="97"/>
      <c r="C17" s="40"/>
      <c r="D17" s="41" t="s">
        <v>24</v>
      </c>
      <c r="E17" s="41" t="s">
        <v>25</v>
      </c>
      <c r="F17" s="41" t="s">
        <v>26</v>
      </c>
      <c r="G17" s="42" t="s">
        <v>27</v>
      </c>
      <c r="H17" s="43"/>
      <c r="I17" s="44" t="s">
        <v>28</v>
      </c>
    </row>
    <row r="18" spans="1:9" ht="17.25" thickBot="1" x14ac:dyDescent="0.3">
      <c r="A18" s="116" t="s">
        <v>17</v>
      </c>
      <c r="B18" s="117"/>
      <c r="C18" s="117"/>
      <c r="D18" s="117"/>
      <c r="E18" s="117"/>
      <c r="F18" s="117"/>
      <c r="G18" s="117"/>
      <c r="H18" s="117"/>
      <c r="I18" s="118"/>
    </row>
    <row r="19" spans="1:9" ht="33.75" hidden="1" thickBot="1" x14ac:dyDescent="0.3">
      <c r="A19" s="5" t="s">
        <v>1</v>
      </c>
      <c r="B19" s="110" t="s">
        <v>2</v>
      </c>
      <c r="C19" s="113" t="s">
        <v>3</v>
      </c>
      <c r="D19" s="104" t="s">
        <v>4</v>
      </c>
      <c r="E19" s="105"/>
      <c r="F19" s="106"/>
      <c r="G19" s="6" t="s">
        <v>5</v>
      </c>
      <c r="H19" s="98" t="s">
        <v>6</v>
      </c>
      <c r="I19" s="101" t="s">
        <v>7</v>
      </c>
    </row>
    <row r="20" spans="1:9" ht="17.25" hidden="1" thickBot="1" x14ac:dyDescent="0.3">
      <c r="A20" s="7" t="s">
        <v>8</v>
      </c>
      <c r="B20" s="111"/>
      <c r="C20" s="114"/>
      <c r="D20" s="104"/>
      <c r="E20" s="105"/>
      <c r="F20" s="106"/>
      <c r="G20" s="8" t="s">
        <v>9</v>
      </c>
      <c r="H20" s="99"/>
      <c r="I20" s="102"/>
    </row>
    <row r="21" spans="1:9" ht="33.75" hidden="1" thickBot="1" x14ac:dyDescent="0.3">
      <c r="A21" s="9"/>
      <c r="B21" s="112"/>
      <c r="C21" s="115"/>
      <c r="D21" s="10" t="s">
        <v>10</v>
      </c>
      <c r="E21" s="10" t="s">
        <v>11</v>
      </c>
      <c r="F21" s="10" t="s">
        <v>12</v>
      </c>
      <c r="G21" s="11"/>
      <c r="H21" s="100"/>
      <c r="I21" s="103"/>
    </row>
    <row r="22" spans="1:9" ht="17.25" thickBot="1" x14ac:dyDescent="0.3">
      <c r="A22" s="45" t="s">
        <v>54</v>
      </c>
      <c r="B22" s="86" t="s">
        <v>94</v>
      </c>
      <c r="C22" s="16" t="s">
        <v>14</v>
      </c>
      <c r="D22" s="46">
        <v>2.2100000000000004</v>
      </c>
      <c r="E22" s="46">
        <v>6.35</v>
      </c>
      <c r="F22" s="46">
        <v>16.11</v>
      </c>
      <c r="G22" s="24">
        <v>126.19</v>
      </c>
      <c r="H22" s="32" t="s">
        <v>41</v>
      </c>
      <c r="I22" s="21"/>
    </row>
    <row r="23" spans="1:9" ht="17.25" thickBot="1" x14ac:dyDescent="0.3">
      <c r="A23" s="47" t="s">
        <v>56</v>
      </c>
      <c r="B23" s="87" t="s">
        <v>96</v>
      </c>
      <c r="C23" s="48" t="s">
        <v>71</v>
      </c>
      <c r="D23" s="49">
        <v>7.98</v>
      </c>
      <c r="E23" s="50">
        <v>11.28</v>
      </c>
      <c r="F23" s="50">
        <v>1.74</v>
      </c>
      <c r="G23" s="19">
        <v>140.4</v>
      </c>
      <c r="H23" s="51" t="s">
        <v>72</v>
      </c>
      <c r="I23" s="21"/>
    </row>
    <row r="24" spans="1:9" ht="17.25" thickBot="1" x14ac:dyDescent="0.3">
      <c r="A24" s="47" t="s">
        <v>57</v>
      </c>
      <c r="B24" s="87" t="s">
        <v>58</v>
      </c>
      <c r="C24" s="48">
        <v>40</v>
      </c>
      <c r="D24" s="52">
        <v>0.32</v>
      </c>
      <c r="E24" s="52">
        <v>3.2</v>
      </c>
      <c r="F24" s="52">
        <v>1.792</v>
      </c>
      <c r="G24" s="24">
        <v>40.799999999999997</v>
      </c>
      <c r="H24" s="51">
        <v>0</v>
      </c>
      <c r="I24" s="21"/>
    </row>
    <row r="25" spans="1:9" ht="17.25" thickBot="1" x14ac:dyDescent="0.3">
      <c r="A25" s="53" t="s">
        <v>46</v>
      </c>
      <c r="B25" s="82" t="s">
        <v>44</v>
      </c>
      <c r="C25" s="54" t="s">
        <v>73</v>
      </c>
      <c r="D25" s="55">
        <v>6.0479999999999992</v>
      </c>
      <c r="E25" s="55">
        <v>1.5839999999999999</v>
      </c>
      <c r="F25" s="55">
        <v>30.431999999999995</v>
      </c>
      <c r="G25" s="56">
        <v>166.07999999999998</v>
      </c>
      <c r="H25" s="20">
        <v>0</v>
      </c>
      <c r="I25" s="21"/>
    </row>
    <row r="26" spans="1:9" ht="17.25" thickBot="1" x14ac:dyDescent="0.3">
      <c r="A26" s="29"/>
      <c r="B26" s="84" t="s">
        <v>110</v>
      </c>
      <c r="C26" s="30">
        <v>12</v>
      </c>
      <c r="D26" s="17">
        <v>1</v>
      </c>
      <c r="E26" s="18">
        <v>0.3</v>
      </c>
      <c r="F26" s="18">
        <v>9.5</v>
      </c>
      <c r="G26" s="19">
        <v>46.4</v>
      </c>
      <c r="H26" s="31"/>
      <c r="I26" s="32"/>
    </row>
    <row r="27" spans="1:9" ht="17.25" thickBot="1" x14ac:dyDescent="0.3">
      <c r="A27" s="45" t="s">
        <v>42</v>
      </c>
      <c r="B27" s="89" t="s">
        <v>115</v>
      </c>
      <c r="C27" s="57" t="s">
        <v>66</v>
      </c>
      <c r="D27" s="17">
        <v>1.05</v>
      </c>
      <c r="E27" s="46">
        <v>1.2</v>
      </c>
      <c r="F27" s="46">
        <v>1.75</v>
      </c>
      <c r="G27" s="24">
        <v>23.1</v>
      </c>
      <c r="H27" s="32"/>
      <c r="I27" s="21"/>
    </row>
    <row r="28" spans="1:9" ht="17.25" thickBot="1" x14ac:dyDescent="0.3">
      <c r="A28" s="45" t="s">
        <v>47</v>
      </c>
      <c r="B28" s="85" t="s">
        <v>48</v>
      </c>
      <c r="C28" s="26" t="s">
        <v>69</v>
      </c>
      <c r="D28" s="46">
        <v>0.84</v>
      </c>
      <c r="E28" s="46">
        <v>0</v>
      </c>
      <c r="F28" s="46">
        <v>20.36</v>
      </c>
      <c r="G28" s="24">
        <v>84.8</v>
      </c>
      <c r="H28" s="32"/>
      <c r="I28" s="21"/>
    </row>
    <row r="29" spans="1:9" ht="17.25" thickBot="1" x14ac:dyDescent="0.3">
      <c r="A29" s="107" t="s">
        <v>13</v>
      </c>
      <c r="B29" s="108"/>
      <c r="C29" s="109"/>
      <c r="D29" s="58">
        <f>SUM(D22:D28)</f>
        <v>19.448</v>
      </c>
      <c r="E29" s="58">
        <f>SUM(E22:E28)</f>
        <v>23.913999999999998</v>
      </c>
      <c r="F29" s="58">
        <f>SUM(F22:F28)</f>
        <v>81.683999999999997</v>
      </c>
      <c r="G29" s="58">
        <f>SUM(G22:G28)</f>
        <v>627.77</v>
      </c>
      <c r="H29" s="32"/>
      <c r="I29" s="39" t="s">
        <v>76</v>
      </c>
    </row>
    <row r="30" spans="1:9" ht="17.25" thickBot="1" x14ac:dyDescent="0.3">
      <c r="A30" s="96" t="s">
        <v>16</v>
      </c>
      <c r="B30" s="97"/>
      <c r="C30" s="40"/>
      <c r="D30" s="41" t="s">
        <v>24</v>
      </c>
      <c r="E30" s="41" t="s">
        <v>25</v>
      </c>
      <c r="F30" s="41" t="s">
        <v>26</v>
      </c>
      <c r="G30" s="42" t="s">
        <v>27</v>
      </c>
      <c r="H30" s="43"/>
      <c r="I30" s="44" t="s">
        <v>28</v>
      </c>
    </row>
    <row r="31" spans="1:9" ht="17.25" thickBot="1" x14ac:dyDescent="0.3">
      <c r="A31" s="116" t="s">
        <v>20</v>
      </c>
      <c r="B31" s="117"/>
      <c r="C31" s="117"/>
      <c r="D31" s="117"/>
      <c r="E31" s="117"/>
      <c r="F31" s="117"/>
      <c r="G31" s="117"/>
      <c r="H31" s="117"/>
      <c r="I31" s="118"/>
    </row>
    <row r="32" spans="1:9" ht="33.75" hidden="1" thickBot="1" x14ac:dyDescent="0.3">
      <c r="A32" s="5" t="s">
        <v>1</v>
      </c>
      <c r="B32" s="110" t="s">
        <v>2</v>
      </c>
      <c r="C32" s="113" t="s">
        <v>3</v>
      </c>
      <c r="D32" s="104" t="s">
        <v>4</v>
      </c>
      <c r="E32" s="105"/>
      <c r="F32" s="106"/>
      <c r="G32" s="6" t="s">
        <v>5</v>
      </c>
      <c r="H32" s="98" t="s">
        <v>6</v>
      </c>
      <c r="I32" s="101" t="s">
        <v>7</v>
      </c>
    </row>
    <row r="33" spans="1:9" ht="17.25" hidden="1" thickBot="1" x14ac:dyDescent="0.3">
      <c r="A33" s="7" t="s">
        <v>8</v>
      </c>
      <c r="B33" s="111"/>
      <c r="C33" s="114"/>
      <c r="D33" s="104"/>
      <c r="E33" s="105"/>
      <c r="F33" s="106"/>
      <c r="G33" s="8" t="s">
        <v>9</v>
      </c>
      <c r="H33" s="99"/>
      <c r="I33" s="102"/>
    </row>
    <row r="34" spans="1:9" ht="33.75" hidden="1" thickBot="1" x14ac:dyDescent="0.3">
      <c r="A34" s="9"/>
      <c r="B34" s="112"/>
      <c r="C34" s="115"/>
      <c r="D34" s="10" t="s">
        <v>10</v>
      </c>
      <c r="E34" s="10" t="s">
        <v>11</v>
      </c>
      <c r="F34" s="10" t="s">
        <v>12</v>
      </c>
      <c r="G34" s="11"/>
      <c r="H34" s="100"/>
      <c r="I34" s="103"/>
    </row>
    <row r="35" spans="1:9" ht="17.25" thickBot="1" x14ac:dyDescent="0.3">
      <c r="A35" s="59" t="s">
        <v>29</v>
      </c>
      <c r="B35" s="87" t="s">
        <v>92</v>
      </c>
      <c r="C35" s="60" t="s">
        <v>14</v>
      </c>
      <c r="D35" s="18">
        <v>6.4299999999999988</v>
      </c>
      <c r="E35" s="18">
        <v>9.59</v>
      </c>
      <c r="F35" s="18">
        <v>10.71</v>
      </c>
      <c r="G35" s="19">
        <v>152.98000000000002</v>
      </c>
      <c r="H35" s="32" t="s">
        <v>41</v>
      </c>
      <c r="I35" s="39"/>
    </row>
    <row r="36" spans="1:9" ht="17.25" thickBot="1" x14ac:dyDescent="0.3">
      <c r="A36" s="47" t="s">
        <v>36</v>
      </c>
      <c r="B36" s="90" t="s">
        <v>50</v>
      </c>
      <c r="C36" s="48" t="s">
        <v>59</v>
      </c>
      <c r="D36" s="17">
        <v>14.82</v>
      </c>
      <c r="E36" s="18">
        <v>15.012</v>
      </c>
      <c r="F36" s="18">
        <v>25.583999999999996</v>
      </c>
      <c r="G36" s="19">
        <v>298.95599999999996</v>
      </c>
      <c r="H36" s="32" t="s">
        <v>41</v>
      </c>
      <c r="I36" s="39"/>
    </row>
    <row r="37" spans="1:9" ht="17.25" thickBot="1" x14ac:dyDescent="0.3">
      <c r="A37" s="61" t="s">
        <v>77</v>
      </c>
      <c r="B37" s="91" t="s">
        <v>78</v>
      </c>
      <c r="C37" s="62" t="s">
        <v>66</v>
      </c>
      <c r="D37" s="63">
        <v>0.45</v>
      </c>
      <c r="E37" s="64">
        <v>0.1</v>
      </c>
      <c r="F37" s="64">
        <v>1.95</v>
      </c>
      <c r="G37" s="65">
        <v>9</v>
      </c>
      <c r="H37" s="66">
        <v>0</v>
      </c>
      <c r="I37" s="67"/>
    </row>
    <row r="38" spans="1:9" ht="17.25" thickBot="1" x14ac:dyDescent="0.3">
      <c r="A38" s="25" t="s">
        <v>60</v>
      </c>
      <c r="B38" s="82" t="s">
        <v>97</v>
      </c>
      <c r="C38" s="68" t="s">
        <v>69</v>
      </c>
      <c r="D38" s="69">
        <v>0.35</v>
      </c>
      <c r="E38" s="70">
        <v>0.15</v>
      </c>
      <c r="F38" s="70">
        <v>11.5</v>
      </c>
      <c r="G38" s="71">
        <v>43.5</v>
      </c>
      <c r="H38" s="32">
        <v>0</v>
      </c>
      <c r="I38" s="72"/>
    </row>
    <row r="39" spans="1:9" ht="17.25" thickBot="1" x14ac:dyDescent="0.3">
      <c r="A39" s="29"/>
      <c r="B39" s="84" t="s">
        <v>110</v>
      </c>
      <c r="C39" s="30">
        <v>12</v>
      </c>
      <c r="D39" s="17">
        <v>1</v>
      </c>
      <c r="E39" s="18">
        <v>0.3</v>
      </c>
      <c r="F39" s="18">
        <v>9.5</v>
      </c>
      <c r="G39" s="19">
        <v>46.4</v>
      </c>
      <c r="H39" s="31"/>
      <c r="I39" s="32"/>
    </row>
    <row r="40" spans="1:9" ht="17.25" thickBot="1" x14ac:dyDescent="0.3">
      <c r="A40" s="107" t="s">
        <v>13</v>
      </c>
      <c r="B40" s="108"/>
      <c r="C40" s="109"/>
      <c r="D40" s="58">
        <f>SUM(D35:D39)</f>
        <v>23.05</v>
      </c>
      <c r="E40" s="58">
        <f>SUM(E35:E39)</f>
        <v>25.152000000000001</v>
      </c>
      <c r="F40" s="58">
        <f>SUM(F35:F39)</f>
        <v>59.244</v>
      </c>
      <c r="G40" s="58">
        <f>SUM(G35:G39)</f>
        <v>550.83600000000001</v>
      </c>
      <c r="H40" s="32"/>
      <c r="I40" s="39" t="s">
        <v>79</v>
      </c>
    </row>
    <row r="41" spans="1:9" ht="17.25" thickBot="1" x14ac:dyDescent="0.3">
      <c r="A41" s="96" t="s">
        <v>16</v>
      </c>
      <c r="B41" s="97"/>
      <c r="C41" s="40"/>
      <c r="D41" s="41" t="s">
        <v>24</v>
      </c>
      <c r="E41" s="41" t="s">
        <v>25</v>
      </c>
      <c r="F41" s="41" t="s">
        <v>26</v>
      </c>
      <c r="G41" s="42" t="s">
        <v>27</v>
      </c>
      <c r="H41" s="43"/>
      <c r="I41" s="44" t="s">
        <v>28</v>
      </c>
    </row>
    <row r="42" spans="1:9" ht="17.25" thickBot="1" x14ac:dyDescent="0.3">
      <c r="A42" s="116" t="s">
        <v>22</v>
      </c>
      <c r="B42" s="117"/>
      <c r="C42" s="117"/>
      <c r="D42" s="117"/>
      <c r="E42" s="117"/>
      <c r="F42" s="117"/>
      <c r="G42" s="117"/>
      <c r="H42" s="117"/>
      <c r="I42" s="118"/>
    </row>
    <row r="43" spans="1:9" ht="33.75" hidden="1" thickBot="1" x14ac:dyDescent="0.3">
      <c r="A43" s="5" t="s">
        <v>1</v>
      </c>
      <c r="B43" s="110" t="s">
        <v>2</v>
      </c>
      <c r="C43" s="113" t="s">
        <v>3</v>
      </c>
      <c r="D43" s="104" t="s">
        <v>4</v>
      </c>
      <c r="E43" s="105"/>
      <c r="F43" s="106"/>
      <c r="G43" s="6" t="s">
        <v>5</v>
      </c>
      <c r="H43" s="98" t="s">
        <v>6</v>
      </c>
      <c r="I43" s="101" t="s">
        <v>7</v>
      </c>
    </row>
    <row r="44" spans="1:9" ht="17.25" hidden="1" thickBot="1" x14ac:dyDescent="0.3">
      <c r="A44" s="7" t="s">
        <v>8</v>
      </c>
      <c r="B44" s="111"/>
      <c r="C44" s="114"/>
      <c r="D44" s="104"/>
      <c r="E44" s="105"/>
      <c r="F44" s="106"/>
      <c r="G44" s="8" t="s">
        <v>9</v>
      </c>
      <c r="H44" s="99"/>
      <c r="I44" s="102"/>
    </row>
    <row r="45" spans="1:9" ht="33.75" hidden="1" thickBot="1" x14ac:dyDescent="0.3">
      <c r="A45" s="9"/>
      <c r="B45" s="112"/>
      <c r="C45" s="115"/>
      <c r="D45" s="10" t="s">
        <v>10</v>
      </c>
      <c r="E45" s="10" t="s">
        <v>11</v>
      </c>
      <c r="F45" s="10" t="s">
        <v>12</v>
      </c>
      <c r="G45" s="11"/>
      <c r="H45" s="100"/>
      <c r="I45" s="103"/>
    </row>
    <row r="46" spans="1:9" ht="17.25" thickBot="1" x14ac:dyDescent="0.3">
      <c r="A46" s="15" t="s">
        <v>37</v>
      </c>
      <c r="B46" s="92" t="s">
        <v>98</v>
      </c>
      <c r="C46" s="73" t="s">
        <v>14</v>
      </c>
      <c r="D46" s="17">
        <v>7.1700000000000008</v>
      </c>
      <c r="E46" s="46">
        <v>5.1566666666666663</v>
      </c>
      <c r="F46" s="46">
        <v>16.801999999999996</v>
      </c>
      <c r="G46" s="24">
        <v>143.63666666666666</v>
      </c>
      <c r="H46" s="20" t="s">
        <v>41</v>
      </c>
      <c r="I46" s="21"/>
    </row>
    <row r="47" spans="1:9" ht="17.25" thickBot="1" x14ac:dyDescent="0.3">
      <c r="A47" s="4" t="s">
        <v>38</v>
      </c>
      <c r="B47" s="87" t="s">
        <v>112</v>
      </c>
      <c r="C47" s="74" t="s">
        <v>51</v>
      </c>
      <c r="D47" s="75">
        <v>8.3274805194805186</v>
      </c>
      <c r="E47" s="75">
        <v>11.807999999999998</v>
      </c>
      <c r="F47" s="75">
        <v>7.2683636363636355</v>
      </c>
      <c r="G47" s="19">
        <v>168.9758961038961</v>
      </c>
      <c r="H47" s="51" t="s">
        <v>41</v>
      </c>
      <c r="I47" s="21"/>
    </row>
    <row r="48" spans="1:9" ht="17.25" thickBot="1" x14ac:dyDescent="0.3">
      <c r="A48" s="45" t="s">
        <v>61</v>
      </c>
      <c r="B48" s="82" t="s">
        <v>100</v>
      </c>
      <c r="C48" s="16" t="s">
        <v>80</v>
      </c>
      <c r="D48" s="17">
        <v>3</v>
      </c>
      <c r="E48" s="18">
        <v>0.6</v>
      </c>
      <c r="F48" s="18">
        <v>24.3</v>
      </c>
      <c r="G48" s="19">
        <v>115.5</v>
      </c>
      <c r="H48" s="32">
        <v>0</v>
      </c>
      <c r="I48" s="21"/>
    </row>
    <row r="49" spans="1:9" ht="17.25" thickBot="1" x14ac:dyDescent="0.3">
      <c r="A49" s="15" t="s">
        <v>45</v>
      </c>
      <c r="B49" s="93" t="s">
        <v>39</v>
      </c>
      <c r="C49" s="73" t="s">
        <v>66</v>
      </c>
      <c r="D49" s="17">
        <v>0.65999999999999992</v>
      </c>
      <c r="E49" s="46">
        <v>2.56</v>
      </c>
      <c r="F49" s="46">
        <v>3.5300000000000002</v>
      </c>
      <c r="G49" s="24">
        <v>38.229999999999997</v>
      </c>
      <c r="H49" s="20">
        <v>0</v>
      </c>
      <c r="I49" s="21"/>
    </row>
    <row r="50" spans="1:9" ht="17.25" thickBot="1" x14ac:dyDescent="0.3">
      <c r="A50" s="29"/>
      <c r="B50" s="84" t="s">
        <v>110</v>
      </c>
      <c r="C50" s="30">
        <v>12</v>
      </c>
      <c r="D50" s="17">
        <v>1</v>
      </c>
      <c r="E50" s="18">
        <v>0.3</v>
      </c>
      <c r="F50" s="18">
        <v>9.5</v>
      </c>
      <c r="G50" s="19">
        <v>46.4</v>
      </c>
      <c r="H50" s="31"/>
      <c r="I50" s="32"/>
    </row>
    <row r="51" spans="1:9" ht="17.25" thickBot="1" x14ac:dyDescent="0.3">
      <c r="A51" s="33" t="s">
        <v>62</v>
      </c>
      <c r="B51" s="85" t="s">
        <v>81</v>
      </c>
      <c r="C51" s="34" t="s">
        <v>69</v>
      </c>
      <c r="D51" s="70">
        <v>0</v>
      </c>
      <c r="E51" s="70">
        <v>0</v>
      </c>
      <c r="F51" s="70">
        <v>5</v>
      </c>
      <c r="G51" s="71">
        <v>20</v>
      </c>
      <c r="H51" s="32">
        <v>0</v>
      </c>
      <c r="I51" s="32"/>
    </row>
    <row r="52" spans="1:9" ht="17.25" thickBot="1" x14ac:dyDescent="0.3">
      <c r="A52" s="107" t="s">
        <v>13</v>
      </c>
      <c r="B52" s="108"/>
      <c r="C52" s="109"/>
      <c r="D52" s="78">
        <f>SUM(D46:D51)</f>
        <v>20.157480519480519</v>
      </c>
      <c r="E52" s="78">
        <f>SUM(E46:E51)</f>
        <v>20.424666666666667</v>
      </c>
      <c r="F52" s="78">
        <f>SUM(F46:F51)</f>
        <v>66.400363636363636</v>
      </c>
      <c r="G52" s="78">
        <f>SUM(G46:G51)</f>
        <v>532.74256277056281</v>
      </c>
      <c r="H52" s="32"/>
      <c r="I52" s="39" t="s">
        <v>82</v>
      </c>
    </row>
    <row r="53" spans="1:9" ht="17.25" thickBot="1" x14ac:dyDescent="0.3">
      <c r="A53" s="96" t="s">
        <v>16</v>
      </c>
      <c r="B53" s="97"/>
      <c r="C53" s="40"/>
      <c r="D53" s="41" t="s">
        <v>24</v>
      </c>
      <c r="E53" s="41" t="s">
        <v>25</v>
      </c>
      <c r="F53" s="41" t="s">
        <v>26</v>
      </c>
      <c r="G53" s="42" t="s">
        <v>27</v>
      </c>
      <c r="H53" s="43"/>
      <c r="I53" s="44" t="s">
        <v>28</v>
      </c>
    </row>
    <row r="54" spans="1:9" ht="17.25" thickBot="1" x14ac:dyDescent="0.3">
      <c r="A54" s="116" t="s">
        <v>23</v>
      </c>
      <c r="B54" s="117"/>
      <c r="C54" s="117"/>
      <c r="D54" s="117"/>
      <c r="E54" s="117"/>
      <c r="F54" s="117"/>
      <c r="G54" s="117"/>
      <c r="H54" s="117"/>
      <c r="I54" s="118"/>
    </row>
    <row r="55" spans="1:9" ht="33.75" hidden="1" thickBot="1" x14ac:dyDescent="0.3">
      <c r="A55" s="5" t="s">
        <v>1</v>
      </c>
      <c r="B55" s="110" t="s">
        <v>2</v>
      </c>
      <c r="C55" s="113" t="s">
        <v>3</v>
      </c>
      <c r="D55" s="104" t="s">
        <v>4</v>
      </c>
      <c r="E55" s="105"/>
      <c r="F55" s="106"/>
      <c r="G55" s="6" t="s">
        <v>5</v>
      </c>
      <c r="H55" s="98" t="s">
        <v>6</v>
      </c>
      <c r="I55" s="101" t="s">
        <v>7</v>
      </c>
    </row>
    <row r="56" spans="1:9" ht="17.25" hidden="1" thickBot="1" x14ac:dyDescent="0.3">
      <c r="A56" s="7" t="s">
        <v>8</v>
      </c>
      <c r="B56" s="111"/>
      <c r="C56" s="114"/>
      <c r="D56" s="104"/>
      <c r="E56" s="105"/>
      <c r="F56" s="106"/>
      <c r="G56" s="8" t="s">
        <v>9</v>
      </c>
      <c r="H56" s="99"/>
      <c r="I56" s="102"/>
    </row>
    <row r="57" spans="1:9" ht="33.75" hidden="1" thickBot="1" x14ac:dyDescent="0.3">
      <c r="A57" s="9"/>
      <c r="B57" s="112"/>
      <c r="C57" s="115"/>
      <c r="D57" s="10" t="s">
        <v>10</v>
      </c>
      <c r="E57" s="10" t="s">
        <v>11</v>
      </c>
      <c r="F57" s="10" t="s">
        <v>12</v>
      </c>
      <c r="G57" s="11"/>
      <c r="H57" s="100"/>
      <c r="I57" s="103"/>
    </row>
    <row r="58" spans="1:9" ht="17.25" thickBot="1" x14ac:dyDescent="0.3">
      <c r="A58" s="15" t="s">
        <v>43</v>
      </c>
      <c r="B58" s="92" t="s">
        <v>101</v>
      </c>
      <c r="C58" s="73" t="s">
        <v>49</v>
      </c>
      <c r="D58" s="69">
        <v>9.6574605855855857</v>
      </c>
      <c r="E58" s="70">
        <v>11.602387387387388</v>
      </c>
      <c r="F58" s="70">
        <v>24.555208333333333</v>
      </c>
      <c r="G58" s="71">
        <v>251.19871340090089</v>
      </c>
      <c r="H58" s="20" t="s">
        <v>41</v>
      </c>
      <c r="I58" s="77"/>
    </row>
    <row r="59" spans="1:9" ht="17.25" thickBot="1" x14ac:dyDescent="0.3">
      <c r="A59" s="15" t="s">
        <v>83</v>
      </c>
      <c r="B59" s="92" t="s">
        <v>52</v>
      </c>
      <c r="C59" s="73" t="s">
        <v>84</v>
      </c>
      <c r="D59" s="46">
        <v>0.24</v>
      </c>
      <c r="E59" s="46">
        <v>0</v>
      </c>
      <c r="F59" s="46">
        <v>1.02</v>
      </c>
      <c r="G59" s="24">
        <v>8.1</v>
      </c>
      <c r="H59" s="20">
        <v>0</v>
      </c>
      <c r="I59" s="77"/>
    </row>
    <row r="60" spans="1:9" ht="17.25" thickBot="1" x14ac:dyDescent="0.3">
      <c r="A60" s="29"/>
      <c r="B60" s="84" t="s">
        <v>110</v>
      </c>
      <c r="C60" s="30">
        <v>12</v>
      </c>
      <c r="D60" s="17">
        <v>1</v>
      </c>
      <c r="E60" s="18">
        <v>0.3</v>
      </c>
      <c r="F60" s="18">
        <v>9.5</v>
      </c>
      <c r="G60" s="19">
        <v>46.4</v>
      </c>
      <c r="H60" s="31"/>
      <c r="I60" s="32"/>
    </row>
    <row r="61" spans="1:9" ht="17.25" thickBot="1" x14ac:dyDescent="0.3">
      <c r="A61" s="79" t="s">
        <v>63</v>
      </c>
      <c r="B61" s="95" t="s">
        <v>111</v>
      </c>
      <c r="C61" s="80" t="s">
        <v>85</v>
      </c>
      <c r="D61" s="46">
        <v>8.42</v>
      </c>
      <c r="E61" s="46">
        <v>5.24</v>
      </c>
      <c r="F61" s="46">
        <v>20.630000000000003</v>
      </c>
      <c r="G61" s="24">
        <v>251.7</v>
      </c>
      <c r="H61" s="28" t="s">
        <v>41</v>
      </c>
      <c r="I61" s="77"/>
    </row>
    <row r="62" spans="1:9" ht="17.25" thickBot="1" x14ac:dyDescent="0.3">
      <c r="A62" s="107" t="s">
        <v>13</v>
      </c>
      <c r="B62" s="108"/>
      <c r="C62" s="109"/>
      <c r="D62" s="58">
        <f>SUM(D58:D61)</f>
        <v>19.317460585585586</v>
      </c>
      <c r="E62" s="58">
        <f>SUM(E58:E61)</f>
        <v>17.142387387387387</v>
      </c>
      <c r="F62" s="58">
        <f>SUM(F58:F61)</f>
        <v>55.705208333333339</v>
      </c>
      <c r="G62" s="58">
        <f>SUM(G58:G61)</f>
        <v>557.39871340090087</v>
      </c>
      <c r="H62" s="32"/>
      <c r="I62" s="39" t="s">
        <v>87</v>
      </c>
    </row>
    <row r="63" spans="1:9" ht="17.25" thickBot="1" x14ac:dyDescent="0.3">
      <c r="A63" s="96" t="s">
        <v>16</v>
      </c>
      <c r="B63" s="97"/>
      <c r="C63" s="40"/>
      <c r="D63" s="41" t="s">
        <v>24</v>
      </c>
      <c r="E63" s="41" t="s">
        <v>25</v>
      </c>
      <c r="F63" s="41" t="s">
        <v>26</v>
      </c>
      <c r="G63" s="42" t="s">
        <v>27</v>
      </c>
      <c r="H63" s="43"/>
      <c r="I63" s="44" t="s">
        <v>28</v>
      </c>
    </row>
  </sheetData>
  <mergeCells count="46">
    <mergeCell ref="A62:C62"/>
    <mergeCell ref="A63:B63"/>
    <mergeCell ref="A52:C52"/>
    <mergeCell ref="A53:B53"/>
    <mergeCell ref="A54:I54"/>
    <mergeCell ref="B55:B57"/>
    <mergeCell ref="C55:C57"/>
    <mergeCell ref="D55:F55"/>
    <mergeCell ref="H55:H57"/>
    <mergeCell ref="I55:I57"/>
    <mergeCell ref="D56:F56"/>
    <mergeCell ref="A40:C40"/>
    <mergeCell ref="A41:B41"/>
    <mergeCell ref="A42:I42"/>
    <mergeCell ref="B43:B45"/>
    <mergeCell ref="C43:C45"/>
    <mergeCell ref="D43:F43"/>
    <mergeCell ref="H43:H45"/>
    <mergeCell ref="I43:I45"/>
    <mergeCell ref="D44:F44"/>
    <mergeCell ref="A29:C29"/>
    <mergeCell ref="A30:B30"/>
    <mergeCell ref="A31:I31"/>
    <mergeCell ref="B32:B34"/>
    <mergeCell ref="C32:C34"/>
    <mergeCell ref="D32:F32"/>
    <mergeCell ref="H32:H34"/>
    <mergeCell ref="I32:I34"/>
    <mergeCell ref="D33:F33"/>
    <mergeCell ref="A10:G10"/>
    <mergeCell ref="A16:C16"/>
    <mergeCell ref="A17:B17"/>
    <mergeCell ref="A18:I18"/>
    <mergeCell ref="B19:B21"/>
    <mergeCell ref="C19:C21"/>
    <mergeCell ref="D19:F19"/>
    <mergeCell ref="H19:H21"/>
    <mergeCell ref="I19:I21"/>
    <mergeCell ref="D20:F20"/>
    <mergeCell ref="A6:I6"/>
    <mergeCell ref="B7:B9"/>
    <mergeCell ref="C7:C9"/>
    <mergeCell ref="D7:F7"/>
    <mergeCell ref="H7:H9"/>
    <mergeCell ref="I7:I9"/>
    <mergeCell ref="D8:F8"/>
  </mergeCells>
  <pageMargins left="0.11811023622047245" right="0" top="0.15748031496062992" bottom="0" header="0.31496062992125984" footer="0.31496062992125984"/>
  <pageSetup paperSize="9" scale="6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F649-9B1D-4EFD-BBB0-03088E331A17}">
  <dimension ref="A2:I63"/>
  <sheetViews>
    <sheetView tabSelected="1" topLeftCell="A28" workbookViewId="0">
      <selection activeCell="A62" sqref="A62:XFD62"/>
    </sheetView>
  </sheetViews>
  <sheetFormatPr defaultRowHeight="16.5" x14ac:dyDescent="0.25"/>
  <cols>
    <col min="1" max="1" width="21.5703125" style="2" bestFit="1" customWidth="1"/>
    <col min="2" max="2" width="54.28515625" style="2" customWidth="1"/>
    <col min="3" max="3" width="9.140625" style="81"/>
    <col min="4" max="4" width="13.42578125" style="2" customWidth="1"/>
    <col min="5" max="5" width="9.140625" style="2"/>
    <col min="6" max="7" width="11.140625" style="2" customWidth="1"/>
    <col min="8" max="8" width="10.28515625" style="2" customWidth="1"/>
    <col min="9" max="9" width="9" style="81" customWidth="1"/>
    <col min="10" max="16384" width="9.140625" style="2"/>
  </cols>
  <sheetData>
    <row r="2" spans="1:9" x14ac:dyDescent="0.25">
      <c r="A2" s="1" t="s">
        <v>113</v>
      </c>
      <c r="C2" s="2"/>
      <c r="I2" s="2"/>
    </row>
    <row r="3" spans="1:9" x14ac:dyDescent="0.25">
      <c r="B3" s="3" t="s">
        <v>90</v>
      </c>
      <c r="C3" s="2"/>
      <c r="F3" s="2" t="s">
        <v>91</v>
      </c>
      <c r="I3" s="2"/>
    </row>
    <row r="4" spans="1:9" x14ac:dyDescent="0.25">
      <c r="C4" s="2"/>
      <c r="I4" s="2"/>
    </row>
    <row r="5" spans="1:9" ht="17.25" thickBot="1" x14ac:dyDescent="0.3">
      <c r="B5" s="4" t="s">
        <v>93</v>
      </c>
      <c r="C5" s="2"/>
      <c r="F5" s="2" t="s">
        <v>120</v>
      </c>
      <c r="I5" s="2"/>
    </row>
    <row r="6" spans="1:9" ht="17.25" thickBot="1" x14ac:dyDescent="0.3">
      <c r="A6" s="116" t="s">
        <v>0</v>
      </c>
      <c r="B6" s="117"/>
      <c r="C6" s="117"/>
      <c r="D6" s="117"/>
      <c r="E6" s="117"/>
      <c r="F6" s="117"/>
      <c r="G6" s="117"/>
      <c r="H6" s="117"/>
      <c r="I6" s="118"/>
    </row>
    <row r="7" spans="1:9" ht="33.75" thickBot="1" x14ac:dyDescent="0.3">
      <c r="A7" s="5" t="s">
        <v>1</v>
      </c>
      <c r="B7" s="110" t="s">
        <v>2</v>
      </c>
      <c r="C7" s="113" t="s">
        <v>3</v>
      </c>
      <c r="D7" s="104" t="s">
        <v>4</v>
      </c>
      <c r="E7" s="105"/>
      <c r="F7" s="106"/>
      <c r="G7" s="6" t="s">
        <v>5</v>
      </c>
      <c r="H7" s="98" t="s">
        <v>6</v>
      </c>
      <c r="I7" s="101" t="s">
        <v>7</v>
      </c>
    </row>
    <row r="8" spans="1:9" ht="17.25" thickBot="1" x14ac:dyDescent="0.3">
      <c r="A8" s="7" t="s">
        <v>8</v>
      </c>
      <c r="B8" s="111"/>
      <c r="C8" s="114"/>
      <c r="D8" s="104"/>
      <c r="E8" s="105"/>
      <c r="F8" s="106"/>
      <c r="G8" s="8" t="s">
        <v>9</v>
      </c>
      <c r="H8" s="99"/>
      <c r="I8" s="102"/>
    </row>
    <row r="9" spans="1:9" ht="33.75" thickBot="1" x14ac:dyDescent="0.3">
      <c r="A9" s="9"/>
      <c r="B9" s="112"/>
      <c r="C9" s="115"/>
      <c r="D9" s="10" t="s">
        <v>10</v>
      </c>
      <c r="E9" s="10" t="s">
        <v>11</v>
      </c>
      <c r="F9" s="10" t="s">
        <v>12</v>
      </c>
      <c r="G9" s="11"/>
      <c r="H9" s="100"/>
      <c r="I9" s="103"/>
    </row>
    <row r="10" spans="1:9" s="14" customFormat="1" ht="17.25" thickBot="1" x14ac:dyDescent="0.3">
      <c r="A10" s="119"/>
      <c r="B10" s="120"/>
      <c r="C10" s="120"/>
      <c r="D10" s="120"/>
      <c r="E10" s="120"/>
      <c r="F10" s="120"/>
      <c r="G10" s="121"/>
      <c r="H10" s="12"/>
      <c r="I10" s="13"/>
    </row>
    <row r="11" spans="1:9" ht="17.25" thickBot="1" x14ac:dyDescent="0.3">
      <c r="A11" s="15" t="s">
        <v>53</v>
      </c>
      <c r="B11" s="82" t="s">
        <v>114</v>
      </c>
      <c r="C11" s="16" t="s">
        <v>80</v>
      </c>
      <c r="D11" s="17">
        <v>1.8</v>
      </c>
      <c r="E11" s="18">
        <v>3.1</v>
      </c>
      <c r="F11" s="18">
        <v>8.8000000000000007</v>
      </c>
      <c r="G11" s="19">
        <v>67.2</v>
      </c>
      <c r="H11" s="20" t="s">
        <v>65</v>
      </c>
      <c r="I11" s="21"/>
    </row>
    <row r="12" spans="1:9" ht="17.25" thickBot="1" x14ac:dyDescent="0.3">
      <c r="A12" s="15" t="s">
        <v>21</v>
      </c>
      <c r="B12" s="83" t="s">
        <v>30</v>
      </c>
      <c r="C12" s="22" t="s">
        <v>55</v>
      </c>
      <c r="D12" s="23">
        <v>11.585000000000001</v>
      </c>
      <c r="E12" s="23">
        <v>9.1820000000000004</v>
      </c>
      <c r="F12" s="23">
        <v>37.657499999999999</v>
      </c>
      <c r="G12" s="24">
        <v>279.44</v>
      </c>
      <c r="H12" s="20" t="s">
        <v>40</v>
      </c>
      <c r="I12" s="21"/>
    </row>
    <row r="13" spans="1:9" ht="17.25" thickBot="1" x14ac:dyDescent="0.3">
      <c r="A13" s="25" t="s">
        <v>31</v>
      </c>
      <c r="B13" s="82" t="s">
        <v>32</v>
      </c>
      <c r="C13" s="26" t="s">
        <v>66</v>
      </c>
      <c r="D13" s="27">
        <v>0.7</v>
      </c>
      <c r="E13" s="23">
        <v>3</v>
      </c>
      <c r="F13" s="23">
        <v>5</v>
      </c>
      <c r="G13" s="24">
        <v>47</v>
      </c>
      <c r="H13" s="28">
        <v>0</v>
      </c>
      <c r="I13" s="21"/>
    </row>
    <row r="14" spans="1:9" ht="17.25" thickBot="1" x14ac:dyDescent="0.3">
      <c r="A14" s="29" t="s">
        <v>18</v>
      </c>
      <c r="B14" s="84" t="s">
        <v>19</v>
      </c>
      <c r="C14" s="30" t="s">
        <v>35</v>
      </c>
      <c r="D14" s="17">
        <v>2.38</v>
      </c>
      <c r="E14" s="18">
        <v>2.02</v>
      </c>
      <c r="F14" s="18">
        <v>8.74</v>
      </c>
      <c r="G14" s="19">
        <v>64.8</v>
      </c>
      <c r="H14" s="31" t="s">
        <v>15</v>
      </c>
      <c r="I14" s="32"/>
    </row>
    <row r="15" spans="1:9" ht="17.25" thickBot="1" x14ac:dyDescent="0.3">
      <c r="A15" s="33" t="s">
        <v>67</v>
      </c>
      <c r="B15" s="85" t="s">
        <v>68</v>
      </c>
      <c r="C15" s="34" t="s">
        <v>69</v>
      </c>
      <c r="D15" s="35">
        <v>6</v>
      </c>
      <c r="E15" s="35">
        <v>4</v>
      </c>
      <c r="F15" s="35">
        <v>9</v>
      </c>
      <c r="G15" s="36">
        <v>96</v>
      </c>
      <c r="H15" s="28" t="s">
        <v>41</v>
      </c>
      <c r="I15" s="37"/>
    </row>
    <row r="16" spans="1:9" ht="17.25" thickBot="1" x14ac:dyDescent="0.3">
      <c r="A16" s="107" t="s">
        <v>13</v>
      </c>
      <c r="B16" s="108"/>
      <c r="C16" s="109"/>
      <c r="D16" s="38">
        <f>SUM(D11:D15)</f>
        <v>22.465</v>
      </c>
      <c r="E16" s="34">
        <f>SUM(E11:E15)</f>
        <v>21.302</v>
      </c>
      <c r="F16" s="34">
        <f>SUM(F11:F15)</f>
        <v>69.197499999999991</v>
      </c>
      <c r="G16" s="34">
        <f>SUM(G11:G15)</f>
        <v>554.44000000000005</v>
      </c>
      <c r="H16" s="32"/>
      <c r="I16" s="39" t="s">
        <v>70</v>
      </c>
    </row>
    <row r="17" spans="1:9" ht="17.25" thickBot="1" x14ac:dyDescent="0.3">
      <c r="A17" s="96" t="s">
        <v>16</v>
      </c>
      <c r="B17" s="97"/>
      <c r="C17" s="40"/>
      <c r="D17" s="41" t="s">
        <v>24</v>
      </c>
      <c r="E17" s="41" t="s">
        <v>25</v>
      </c>
      <c r="F17" s="41" t="s">
        <v>26</v>
      </c>
      <c r="G17" s="42" t="s">
        <v>27</v>
      </c>
      <c r="H17" s="43"/>
      <c r="I17" s="44" t="s">
        <v>28</v>
      </c>
    </row>
    <row r="18" spans="1:9" ht="17.25" thickBot="1" x14ac:dyDescent="0.3">
      <c r="A18" s="116" t="s">
        <v>17</v>
      </c>
      <c r="B18" s="117"/>
      <c r="C18" s="117"/>
      <c r="D18" s="117"/>
      <c r="E18" s="117"/>
      <c r="F18" s="117"/>
      <c r="G18" s="117"/>
      <c r="H18" s="117"/>
      <c r="I18" s="118"/>
    </row>
    <row r="19" spans="1:9" ht="33.75" hidden="1" thickBot="1" x14ac:dyDescent="0.3">
      <c r="A19" s="5" t="s">
        <v>1</v>
      </c>
      <c r="B19" s="110" t="s">
        <v>2</v>
      </c>
      <c r="C19" s="113" t="s">
        <v>3</v>
      </c>
      <c r="D19" s="104" t="s">
        <v>4</v>
      </c>
      <c r="E19" s="105"/>
      <c r="F19" s="106"/>
      <c r="G19" s="6" t="s">
        <v>5</v>
      </c>
      <c r="H19" s="98" t="s">
        <v>6</v>
      </c>
      <c r="I19" s="101" t="s">
        <v>7</v>
      </c>
    </row>
    <row r="20" spans="1:9" ht="17.25" hidden="1" thickBot="1" x14ac:dyDescent="0.3">
      <c r="A20" s="7" t="s">
        <v>8</v>
      </c>
      <c r="B20" s="111"/>
      <c r="C20" s="114"/>
      <c r="D20" s="104"/>
      <c r="E20" s="105"/>
      <c r="F20" s="106"/>
      <c r="G20" s="8" t="s">
        <v>9</v>
      </c>
      <c r="H20" s="99"/>
      <c r="I20" s="102"/>
    </row>
    <row r="21" spans="1:9" ht="33.75" hidden="1" thickBot="1" x14ac:dyDescent="0.3">
      <c r="A21" s="9"/>
      <c r="B21" s="112"/>
      <c r="C21" s="115"/>
      <c r="D21" s="10" t="s">
        <v>10</v>
      </c>
      <c r="E21" s="10" t="s">
        <v>11</v>
      </c>
      <c r="F21" s="10" t="s">
        <v>12</v>
      </c>
      <c r="G21" s="11"/>
      <c r="H21" s="100"/>
      <c r="I21" s="103"/>
    </row>
    <row r="22" spans="1:9" ht="17.25" thickBot="1" x14ac:dyDescent="0.3">
      <c r="A22" s="45" t="s">
        <v>54</v>
      </c>
      <c r="B22" s="86" t="s">
        <v>94</v>
      </c>
      <c r="C22" s="16" t="s">
        <v>80</v>
      </c>
      <c r="D22" s="46">
        <v>2.1</v>
      </c>
      <c r="E22" s="46">
        <v>5.4</v>
      </c>
      <c r="F22" s="46">
        <v>16</v>
      </c>
      <c r="G22" s="24">
        <v>116</v>
      </c>
      <c r="H22" s="32"/>
      <c r="I22" s="21"/>
    </row>
    <row r="23" spans="1:9" ht="17.25" thickBot="1" x14ac:dyDescent="0.3">
      <c r="A23" s="47" t="s">
        <v>56</v>
      </c>
      <c r="B23" s="87" t="s">
        <v>96</v>
      </c>
      <c r="C23" s="48" t="s">
        <v>71</v>
      </c>
      <c r="D23" s="49">
        <v>7.98</v>
      </c>
      <c r="E23" s="50">
        <v>11.28</v>
      </c>
      <c r="F23" s="50">
        <v>1.74</v>
      </c>
      <c r="G23" s="19">
        <v>140.4</v>
      </c>
      <c r="H23" s="51" t="s">
        <v>72</v>
      </c>
      <c r="I23" s="21"/>
    </row>
    <row r="24" spans="1:9" ht="17.25" thickBot="1" x14ac:dyDescent="0.3">
      <c r="A24" s="47" t="s">
        <v>57</v>
      </c>
      <c r="B24" s="87" t="s">
        <v>58</v>
      </c>
      <c r="C24" s="48">
        <v>40</v>
      </c>
      <c r="D24" s="52">
        <v>0.32</v>
      </c>
      <c r="E24" s="52">
        <v>3.2</v>
      </c>
      <c r="F24" s="52">
        <v>1.792</v>
      </c>
      <c r="G24" s="24">
        <v>40.799999999999997</v>
      </c>
      <c r="H24" s="51">
        <v>0</v>
      </c>
      <c r="I24" s="21"/>
    </row>
    <row r="25" spans="1:9" ht="17.25" thickBot="1" x14ac:dyDescent="0.3">
      <c r="A25" s="53" t="s">
        <v>46</v>
      </c>
      <c r="B25" s="82" t="s">
        <v>44</v>
      </c>
      <c r="C25" s="54" t="s">
        <v>73</v>
      </c>
      <c r="D25" s="55">
        <v>6.0479999999999992</v>
      </c>
      <c r="E25" s="55">
        <v>1.5839999999999999</v>
      </c>
      <c r="F25" s="55">
        <v>30.431999999999995</v>
      </c>
      <c r="G25" s="56">
        <v>166.07999999999998</v>
      </c>
      <c r="H25" s="20">
        <v>0</v>
      </c>
      <c r="I25" s="21"/>
    </row>
    <row r="26" spans="1:9" ht="17.25" thickBot="1" x14ac:dyDescent="0.3">
      <c r="A26" s="45" t="s">
        <v>74</v>
      </c>
      <c r="B26" s="88" t="s">
        <v>75</v>
      </c>
      <c r="C26" s="34" t="s">
        <v>35</v>
      </c>
      <c r="D26" s="35">
        <v>1.44</v>
      </c>
      <c r="E26" s="35">
        <v>0.2</v>
      </c>
      <c r="F26" s="35">
        <v>9.02</v>
      </c>
      <c r="G26" s="36">
        <v>43.64</v>
      </c>
      <c r="H26" s="32" t="s">
        <v>15</v>
      </c>
      <c r="I26" s="21"/>
    </row>
    <row r="27" spans="1:9" ht="17.25" thickBot="1" x14ac:dyDescent="0.3">
      <c r="A27" s="45" t="s">
        <v>42</v>
      </c>
      <c r="B27" s="89" t="s">
        <v>115</v>
      </c>
      <c r="C27" s="57" t="s">
        <v>66</v>
      </c>
      <c r="D27" s="17">
        <v>0.9</v>
      </c>
      <c r="E27" s="46">
        <v>3</v>
      </c>
      <c r="F27" s="46">
        <v>1.5</v>
      </c>
      <c r="G27" s="24">
        <v>38</v>
      </c>
      <c r="H27" s="32"/>
      <c r="I27" s="21"/>
    </row>
    <row r="28" spans="1:9" ht="17.25" thickBot="1" x14ac:dyDescent="0.3">
      <c r="A28" s="45" t="s">
        <v>47</v>
      </c>
      <c r="B28" s="85" t="s">
        <v>48</v>
      </c>
      <c r="C28" s="26" t="s">
        <v>69</v>
      </c>
      <c r="D28" s="46">
        <v>0.84</v>
      </c>
      <c r="E28" s="46">
        <v>0</v>
      </c>
      <c r="F28" s="46">
        <v>20.36</v>
      </c>
      <c r="G28" s="24">
        <v>84.8</v>
      </c>
      <c r="H28" s="32"/>
      <c r="I28" s="21"/>
    </row>
    <row r="29" spans="1:9" ht="17.25" thickBot="1" x14ac:dyDescent="0.3">
      <c r="A29" s="107" t="s">
        <v>13</v>
      </c>
      <c r="B29" s="108"/>
      <c r="C29" s="109"/>
      <c r="D29" s="58">
        <f>SUM(D22:D28)</f>
        <v>19.628</v>
      </c>
      <c r="E29" s="58">
        <f>SUM(E22:E28)</f>
        <v>24.663999999999998</v>
      </c>
      <c r="F29" s="58">
        <f>SUM(F22:F28)</f>
        <v>80.843999999999994</v>
      </c>
      <c r="G29" s="58">
        <f>SUM(G22:G28)</f>
        <v>629.71999999999991</v>
      </c>
      <c r="H29" s="32"/>
      <c r="I29" s="39" t="s">
        <v>76</v>
      </c>
    </row>
    <row r="30" spans="1:9" ht="17.25" thickBot="1" x14ac:dyDescent="0.3">
      <c r="A30" s="96" t="s">
        <v>16</v>
      </c>
      <c r="B30" s="97"/>
      <c r="C30" s="40"/>
      <c r="D30" s="41" t="s">
        <v>24</v>
      </c>
      <c r="E30" s="41" t="s">
        <v>25</v>
      </c>
      <c r="F30" s="41" t="s">
        <v>26</v>
      </c>
      <c r="G30" s="42" t="s">
        <v>27</v>
      </c>
      <c r="H30" s="43"/>
      <c r="I30" s="44" t="s">
        <v>28</v>
      </c>
    </row>
    <row r="31" spans="1:9" ht="17.25" thickBot="1" x14ac:dyDescent="0.3">
      <c r="A31" s="116" t="s">
        <v>20</v>
      </c>
      <c r="B31" s="117"/>
      <c r="C31" s="117"/>
      <c r="D31" s="117"/>
      <c r="E31" s="117"/>
      <c r="F31" s="117"/>
      <c r="G31" s="117"/>
      <c r="H31" s="117"/>
      <c r="I31" s="118"/>
    </row>
    <row r="32" spans="1:9" ht="33.75" hidden="1" thickBot="1" x14ac:dyDescent="0.3">
      <c r="A32" s="5" t="s">
        <v>1</v>
      </c>
      <c r="B32" s="110" t="s">
        <v>2</v>
      </c>
      <c r="C32" s="113" t="s">
        <v>3</v>
      </c>
      <c r="D32" s="104" t="s">
        <v>4</v>
      </c>
      <c r="E32" s="105"/>
      <c r="F32" s="106"/>
      <c r="G32" s="6" t="s">
        <v>5</v>
      </c>
      <c r="H32" s="98" t="s">
        <v>6</v>
      </c>
      <c r="I32" s="101" t="s">
        <v>7</v>
      </c>
    </row>
    <row r="33" spans="1:9" ht="17.25" hidden="1" thickBot="1" x14ac:dyDescent="0.3">
      <c r="A33" s="7" t="s">
        <v>8</v>
      </c>
      <c r="B33" s="111"/>
      <c r="C33" s="114"/>
      <c r="D33" s="104"/>
      <c r="E33" s="105"/>
      <c r="F33" s="106"/>
      <c r="G33" s="8" t="s">
        <v>9</v>
      </c>
      <c r="H33" s="99"/>
      <c r="I33" s="102"/>
    </row>
    <row r="34" spans="1:9" ht="33.75" hidden="1" thickBot="1" x14ac:dyDescent="0.3">
      <c r="A34" s="9"/>
      <c r="B34" s="112"/>
      <c r="C34" s="115"/>
      <c r="D34" s="10" t="s">
        <v>10</v>
      </c>
      <c r="E34" s="10" t="s">
        <v>11</v>
      </c>
      <c r="F34" s="10" t="s">
        <v>12</v>
      </c>
      <c r="G34" s="11"/>
      <c r="H34" s="100"/>
      <c r="I34" s="103"/>
    </row>
    <row r="35" spans="1:9" ht="17.25" thickBot="1" x14ac:dyDescent="0.3">
      <c r="A35" s="59" t="s">
        <v>29</v>
      </c>
      <c r="B35" s="87" t="s">
        <v>118</v>
      </c>
      <c r="C35" s="60" t="s">
        <v>80</v>
      </c>
      <c r="D35" s="18">
        <v>6.25</v>
      </c>
      <c r="E35" s="18">
        <v>8.09</v>
      </c>
      <c r="F35" s="18">
        <v>10.47</v>
      </c>
      <c r="G35" s="19">
        <v>137.83000000000001</v>
      </c>
      <c r="H35" s="32"/>
      <c r="I35" s="39"/>
    </row>
    <row r="36" spans="1:9" ht="17.25" thickBot="1" x14ac:dyDescent="0.3">
      <c r="A36" s="47" t="s">
        <v>36</v>
      </c>
      <c r="B36" s="90" t="s">
        <v>50</v>
      </c>
      <c r="C36" s="48" t="s">
        <v>119</v>
      </c>
      <c r="D36" s="17">
        <v>14.58</v>
      </c>
      <c r="E36" s="18">
        <v>13.81</v>
      </c>
      <c r="F36" s="18">
        <v>25.34</v>
      </c>
      <c r="G36" s="19">
        <v>285.75599999999997</v>
      </c>
      <c r="H36" s="32"/>
      <c r="I36" s="39"/>
    </row>
    <row r="37" spans="1:9" ht="17.25" thickBot="1" x14ac:dyDescent="0.3">
      <c r="A37" s="61" t="s">
        <v>77</v>
      </c>
      <c r="B37" s="91" t="s">
        <v>78</v>
      </c>
      <c r="C37" s="62" t="s">
        <v>66</v>
      </c>
      <c r="D37" s="63">
        <v>0.45</v>
      </c>
      <c r="E37" s="64">
        <v>0.1</v>
      </c>
      <c r="F37" s="64">
        <v>1.95</v>
      </c>
      <c r="G37" s="65">
        <v>9</v>
      </c>
      <c r="H37" s="66">
        <v>0</v>
      </c>
      <c r="I37" s="67"/>
    </row>
    <row r="38" spans="1:9" ht="17.25" thickBot="1" x14ac:dyDescent="0.3">
      <c r="A38" s="25" t="s">
        <v>60</v>
      </c>
      <c r="B38" s="82" t="s">
        <v>97</v>
      </c>
      <c r="C38" s="68" t="s">
        <v>69</v>
      </c>
      <c r="D38" s="69">
        <v>0.35</v>
      </c>
      <c r="E38" s="70">
        <v>0.15</v>
      </c>
      <c r="F38" s="70">
        <v>11.5</v>
      </c>
      <c r="G38" s="71">
        <v>43.5</v>
      </c>
      <c r="H38" s="32">
        <v>0</v>
      </c>
      <c r="I38" s="72"/>
    </row>
    <row r="39" spans="1:9" ht="17.25" thickBot="1" x14ac:dyDescent="0.3">
      <c r="A39" s="29" t="s">
        <v>33</v>
      </c>
      <c r="B39" s="84" t="s">
        <v>34</v>
      </c>
      <c r="C39" s="30" t="s">
        <v>35</v>
      </c>
      <c r="D39" s="17">
        <v>1.8</v>
      </c>
      <c r="E39" s="18">
        <v>0.2</v>
      </c>
      <c r="F39" s="18">
        <v>14.6</v>
      </c>
      <c r="G39" s="19">
        <v>70</v>
      </c>
      <c r="H39" s="31" t="s">
        <v>15</v>
      </c>
      <c r="I39" s="32"/>
    </row>
    <row r="40" spans="1:9" ht="17.25" thickBot="1" x14ac:dyDescent="0.3">
      <c r="A40" s="107" t="s">
        <v>13</v>
      </c>
      <c r="B40" s="108"/>
      <c r="C40" s="109"/>
      <c r="D40" s="58">
        <f>SUM(D35:D39)</f>
        <v>23.43</v>
      </c>
      <c r="E40" s="58">
        <f>SUM(E35:E39)</f>
        <v>22.349999999999998</v>
      </c>
      <c r="F40" s="58">
        <f>SUM(F35:F39)</f>
        <v>63.860000000000007</v>
      </c>
      <c r="G40" s="58">
        <f>SUM(G35:G39)</f>
        <v>546.08600000000001</v>
      </c>
      <c r="H40" s="32"/>
      <c r="I40" s="39" t="s">
        <v>79</v>
      </c>
    </row>
    <row r="41" spans="1:9" ht="17.25" thickBot="1" x14ac:dyDescent="0.3">
      <c r="A41" s="96" t="s">
        <v>16</v>
      </c>
      <c r="B41" s="97"/>
      <c r="C41" s="40"/>
      <c r="D41" s="41" t="s">
        <v>24</v>
      </c>
      <c r="E41" s="41" t="s">
        <v>25</v>
      </c>
      <c r="F41" s="41" t="s">
        <v>26</v>
      </c>
      <c r="G41" s="42" t="s">
        <v>27</v>
      </c>
      <c r="H41" s="43"/>
      <c r="I41" s="44" t="s">
        <v>28</v>
      </c>
    </row>
    <row r="42" spans="1:9" ht="17.25" thickBot="1" x14ac:dyDescent="0.3">
      <c r="A42" s="116" t="s">
        <v>22</v>
      </c>
      <c r="B42" s="117"/>
      <c r="C42" s="117"/>
      <c r="D42" s="117"/>
      <c r="E42" s="117"/>
      <c r="F42" s="117"/>
      <c r="G42" s="117"/>
      <c r="H42" s="117"/>
      <c r="I42" s="118"/>
    </row>
    <row r="43" spans="1:9" ht="33.75" hidden="1" thickBot="1" x14ac:dyDescent="0.3">
      <c r="A43" s="5" t="s">
        <v>1</v>
      </c>
      <c r="B43" s="110" t="s">
        <v>2</v>
      </c>
      <c r="C43" s="113" t="s">
        <v>3</v>
      </c>
      <c r="D43" s="104" t="s">
        <v>4</v>
      </c>
      <c r="E43" s="105"/>
      <c r="F43" s="106"/>
      <c r="G43" s="6" t="s">
        <v>5</v>
      </c>
      <c r="H43" s="98" t="s">
        <v>6</v>
      </c>
      <c r="I43" s="101" t="s">
        <v>7</v>
      </c>
    </row>
    <row r="44" spans="1:9" ht="17.25" hidden="1" thickBot="1" x14ac:dyDescent="0.3">
      <c r="A44" s="7" t="s">
        <v>8</v>
      </c>
      <c r="B44" s="111"/>
      <c r="C44" s="114"/>
      <c r="D44" s="104"/>
      <c r="E44" s="105"/>
      <c r="F44" s="106"/>
      <c r="G44" s="8" t="s">
        <v>9</v>
      </c>
      <c r="H44" s="99"/>
      <c r="I44" s="102"/>
    </row>
    <row r="45" spans="1:9" ht="33.75" hidden="1" thickBot="1" x14ac:dyDescent="0.3">
      <c r="A45" s="9"/>
      <c r="B45" s="112"/>
      <c r="C45" s="115"/>
      <c r="D45" s="10" t="s">
        <v>10</v>
      </c>
      <c r="E45" s="10" t="s">
        <v>11</v>
      </c>
      <c r="F45" s="10" t="s">
        <v>12</v>
      </c>
      <c r="G45" s="11"/>
      <c r="H45" s="100"/>
      <c r="I45" s="103"/>
    </row>
    <row r="46" spans="1:9" ht="17.25" thickBot="1" x14ac:dyDescent="0.3">
      <c r="A46" s="15" t="s">
        <v>37</v>
      </c>
      <c r="B46" s="92" t="s">
        <v>98</v>
      </c>
      <c r="C46" s="73" t="s">
        <v>80</v>
      </c>
      <c r="D46" s="17">
        <v>7</v>
      </c>
      <c r="E46" s="46">
        <v>4.2</v>
      </c>
      <c r="F46" s="46">
        <v>16.600000000000001</v>
      </c>
      <c r="G46" s="24">
        <v>133.4</v>
      </c>
      <c r="H46" s="20" t="s">
        <v>41</v>
      </c>
      <c r="I46" s="21"/>
    </row>
    <row r="47" spans="1:9" ht="17.25" thickBot="1" x14ac:dyDescent="0.3">
      <c r="A47" s="4" t="s">
        <v>38</v>
      </c>
      <c r="B47" s="87" t="s">
        <v>116</v>
      </c>
      <c r="C47" s="74" t="s">
        <v>51</v>
      </c>
      <c r="D47" s="75">
        <v>7.9</v>
      </c>
      <c r="E47" s="75">
        <v>9.8000000000000007</v>
      </c>
      <c r="F47" s="75">
        <v>6.8</v>
      </c>
      <c r="G47" s="19">
        <v>147.30000000000001</v>
      </c>
      <c r="H47" s="51" t="s">
        <v>15</v>
      </c>
      <c r="I47" s="21"/>
    </row>
    <row r="48" spans="1:9" ht="17.25" thickBot="1" x14ac:dyDescent="0.3">
      <c r="A48" s="45" t="s">
        <v>61</v>
      </c>
      <c r="B48" s="82" t="s">
        <v>100</v>
      </c>
      <c r="C48" s="16" t="s">
        <v>80</v>
      </c>
      <c r="D48" s="17">
        <v>3</v>
      </c>
      <c r="E48" s="18">
        <v>0.6</v>
      </c>
      <c r="F48" s="18">
        <v>24.3</v>
      </c>
      <c r="G48" s="19">
        <v>115.5</v>
      </c>
      <c r="H48" s="32">
        <v>0</v>
      </c>
      <c r="I48" s="21"/>
    </row>
    <row r="49" spans="1:9" ht="17.25" thickBot="1" x14ac:dyDescent="0.3">
      <c r="A49" s="15" t="s">
        <v>45</v>
      </c>
      <c r="B49" s="93" t="s">
        <v>39</v>
      </c>
      <c r="C49" s="73" t="s">
        <v>66</v>
      </c>
      <c r="D49" s="17">
        <v>0.65999999999999992</v>
      </c>
      <c r="E49" s="46">
        <v>2.56</v>
      </c>
      <c r="F49" s="46">
        <v>3.5300000000000002</v>
      </c>
      <c r="G49" s="24">
        <v>38.229999999999997</v>
      </c>
      <c r="H49" s="20">
        <v>0</v>
      </c>
      <c r="I49" s="21"/>
    </row>
    <row r="50" spans="1:9" ht="17.25" thickBot="1" x14ac:dyDescent="0.3">
      <c r="A50" s="76" t="s">
        <v>74</v>
      </c>
      <c r="B50" s="94" t="s">
        <v>75</v>
      </c>
      <c r="C50" s="26" t="s">
        <v>35</v>
      </c>
      <c r="D50" s="27">
        <v>1.44</v>
      </c>
      <c r="E50" s="23">
        <v>0.2</v>
      </c>
      <c r="F50" s="23">
        <v>9.02</v>
      </c>
      <c r="G50" s="24">
        <v>43.64</v>
      </c>
      <c r="H50" s="28" t="s">
        <v>15</v>
      </c>
      <c r="I50" s="77"/>
    </row>
    <row r="51" spans="1:9" ht="17.25" thickBot="1" x14ac:dyDescent="0.3">
      <c r="A51" s="33" t="s">
        <v>62</v>
      </c>
      <c r="B51" s="85" t="s">
        <v>81</v>
      </c>
      <c r="C51" s="34" t="s">
        <v>69</v>
      </c>
      <c r="D51" s="70">
        <v>0</v>
      </c>
      <c r="E51" s="70">
        <v>0</v>
      </c>
      <c r="F51" s="70">
        <v>5</v>
      </c>
      <c r="G51" s="71">
        <v>20</v>
      </c>
      <c r="H51" s="32">
        <v>0</v>
      </c>
      <c r="I51" s="32"/>
    </row>
    <row r="52" spans="1:9" ht="17.25" thickBot="1" x14ac:dyDescent="0.3">
      <c r="A52" s="107" t="s">
        <v>13</v>
      </c>
      <c r="B52" s="108"/>
      <c r="C52" s="109"/>
      <c r="D52" s="78">
        <f>SUM(D46:D51)</f>
        <v>20</v>
      </c>
      <c r="E52" s="78">
        <f>SUM(E46:E51)</f>
        <v>17.36</v>
      </c>
      <c r="F52" s="78">
        <f>SUM(F46:F51)</f>
        <v>65.25</v>
      </c>
      <c r="G52" s="78">
        <f>SUM(G46:G51)</f>
        <v>498.07000000000005</v>
      </c>
      <c r="H52" s="32"/>
      <c r="I52" s="39" t="s">
        <v>82</v>
      </c>
    </row>
    <row r="53" spans="1:9" ht="17.25" thickBot="1" x14ac:dyDescent="0.3">
      <c r="A53" s="96" t="s">
        <v>16</v>
      </c>
      <c r="B53" s="97"/>
      <c r="C53" s="40"/>
      <c r="D53" s="41" t="s">
        <v>24</v>
      </c>
      <c r="E53" s="41" t="s">
        <v>25</v>
      </c>
      <c r="F53" s="41" t="s">
        <v>26</v>
      </c>
      <c r="G53" s="42" t="s">
        <v>27</v>
      </c>
      <c r="H53" s="43"/>
      <c r="I53" s="44" t="s">
        <v>28</v>
      </c>
    </row>
    <row r="54" spans="1:9" ht="17.25" thickBot="1" x14ac:dyDescent="0.3">
      <c r="A54" s="116" t="s">
        <v>23</v>
      </c>
      <c r="B54" s="117"/>
      <c r="C54" s="117"/>
      <c r="D54" s="117"/>
      <c r="E54" s="117"/>
      <c r="F54" s="117"/>
      <c r="G54" s="117"/>
      <c r="H54" s="117"/>
      <c r="I54" s="118"/>
    </row>
    <row r="55" spans="1:9" ht="33.75" hidden="1" thickBot="1" x14ac:dyDescent="0.3">
      <c r="A55" s="5" t="s">
        <v>1</v>
      </c>
      <c r="B55" s="110" t="s">
        <v>2</v>
      </c>
      <c r="C55" s="113" t="s">
        <v>3</v>
      </c>
      <c r="D55" s="104" t="s">
        <v>4</v>
      </c>
      <c r="E55" s="105"/>
      <c r="F55" s="106"/>
      <c r="G55" s="6" t="s">
        <v>5</v>
      </c>
      <c r="H55" s="98" t="s">
        <v>6</v>
      </c>
      <c r="I55" s="101" t="s">
        <v>7</v>
      </c>
    </row>
    <row r="56" spans="1:9" ht="17.25" hidden="1" thickBot="1" x14ac:dyDescent="0.3">
      <c r="A56" s="7" t="s">
        <v>8</v>
      </c>
      <c r="B56" s="111"/>
      <c r="C56" s="114"/>
      <c r="D56" s="104"/>
      <c r="E56" s="105"/>
      <c r="F56" s="106"/>
      <c r="G56" s="8" t="s">
        <v>9</v>
      </c>
      <c r="H56" s="99"/>
      <c r="I56" s="102"/>
    </row>
    <row r="57" spans="1:9" ht="33.75" hidden="1" thickBot="1" x14ac:dyDescent="0.3">
      <c r="A57" s="9"/>
      <c r="B57" s="112"/>
      <c r="C57" s="115"/>
      <c r="D57" s="10" t="s">
        <v>10</v>
      </c>
      <c r="E57" s="10" t="s">
        <v>11</v>
      </c>
      <c r="F57" s="10" t="s">
        <v>12</v>
      </c>
      <c r="G57" s="11"/>
      <c r="H57" s="100"/>
      <c r="I57" s="103"/>
    </row>
    <row r="58" spans="1:9" ht="17.25" thickBot="1" x14ac:dyDescent="0.3">
      <c r="A58" s="15" t="s">
        <v>43</v>
      </c>
      <c r="B58" s="92" t="s">
        <v>101</v>
      </c>
      <c r="C58" s="73" t="s">
        <v>119</v>
      </c>
      <c r="D58" s="69">
        <v>9.3000000000000007</v>
      </c>
      <c r="E58" s="70">
        <v>9.6</v>
      </c>
      <c r="F58" s="70">
        <v>24.1</v>
      </c>
      <c r="G58" s="71">
        <v>230.2</v>
      </c>
      <c r="H58" s="20"/>
      <c r="I58" s="77"/>
    </row>
    <row r="59" spans="1:9" ht="17.25" thickBot="1" x14ac:dyDescent="0.3">
      <c r="A59" s="15" t="s">
        <v>83</v>
      </c>
      <c r="B59" s="92" t="s">
        <v>52</v>
      </c>
      <c r="C59" s="73" t="s">
        <v>84</v>
      </c>
      <c r="D59" s="46">
        <v>0.24</v>
      </c>
      <c r="E59" s="46">
        <v>0</v>
      </c>
      <c r="F59" s="46">
        <v>1.02</v>
      </c>
      <c r="G59" s="24">
        <v>8.1</v>
      </c>
      <c r="H59" s="20">
        <v>0</v>
      </c>
      <c r="I59" s="77"/>
    </row>
    <row r="60" spans="1:9" ht="17.25" thickBot="1" x14ac:dyDescent="0.3">
      <c r="A60" s="76" t="s">
        <v>18</v>
      </c>
      <c r="B60" s="94" t="s">
        <v>19</v>
      </c>
      <c r="C60" s="26" t="s">
        <v>35</v>
      </c>
      <c r="D60" s="17">
        <v>2.38</v>
      </c>
      <c r="E60" s="46">
        <v>2.02</v>
      </c>
      <c r="F60" s="46">
        <v>8.74</v>
      </c>
      <c r="G60" s="24">
        <v>64.8</v>
      </c>
      <c r="H60" s="28" t="s">
        <v>15</v>
      </c>
      <c r="I60" s="77"/>
    </row>
    <row r="61" spans="1:9" ht="17.25" thickBot="1" x14ac:dyDescent="0.3">
      <c r="A61" s="79" t="s">
        <v>63</v>
      </c>
      <c r="B61" s="95" t="s">
        <v>117</v>
      </c>
      <c r="C61" s="80" t="s">
        <v>85</v>
      </c>
      <c r="D61" s="46">
        <v>8.42</v>
      </c>
      <c r="E61" s="46">
        <v>5.24</v>
      </c>
      <c r="F61" s="46">
        <v>20.630000000000003</v>
      </c>
      <c r="G61" s="24">
        <v>251.7</v>
      </c>
      <c r="H61" s="28" t="s">
        <v>86</v>
      </c>
      <c r="I61" s="77"/>
    </row>
    <row r="62" spans="1:9" ht="17.25" thickBot="1" x14ac:dyDescent="0.3">
      <c r="A62" s="107" t="s">
        <v>13</v>
      </c>
      <c r="B62" s="108"/>
      <c r="C62" s="109"/>
      <c r="D62" s="58">
        <f>SUM(D58:D61)</f>
        <v>20.340000000000003</v>
      </c>
      <c r="E62" s="58">
        <f>SUM(E58:E61)</f>
        <v>16.86</v>
      </c>
      <c r="F62" s="58">
        <f>SUM(F58:F61)</f>
        <v>54.49</v>
      </c>
      <c r="G62" s="58">
        <f>SUM(G58:G61)</f>
        <v>554.79999999999995</v>
      </c>
      <c r="H62" s="32"/>
      <c r="I62" s="39" t="s">
        <v>87</v>
      </c>
    </row>
    <row r="63" spans="1:9" ht="17.25" thickBot="1" x14ac:dyDescent="0.3">
      <c r="A63" s="96" t="s">
        <v>16</v>
      </c>
      <c r="B63" s="97"/>
      <c r="C63" s="40"/>
      <c r="D63" s="41" t="s">
        <v>24</v>
      </c>
      <c r="E63" s="41" t="s">
        <v>25</v>
      </c>
      <c r="F63" s="41" t="s">
        <v>26</v>
      </c>
      <c r="G63" s="42" t="s">
        <v>27</v>
      </c>
      <c r="H63" s="43"/>
      <c r="I63" s="44" t="s">
        <v>28</v>
      </c>
    </row>
  </sheetData>
  <mergeCells count="46">
    <mergeCell ref="A62:C62"/>
    <mergeCell ref="A63:B63"/>
    <mergeCell ref="A52:C52"/>
    <mergeCell ref="A53:B53"/>
    <mergeCell ref="A54:I54"/>
    <mergeCell ref="B55:B57"/>
    <mergeCell ref="C55:C57"/>
    <mergeCell ref="D55:F55"/>
    <mergeCell ref="H55:H57"/>
    <mergeCell ref="I55:I57"/>
    <mergeCell ref="D56:F56"/>
    <mergeCell ref="A40:C40"/>
    <mergeCell ref="A41:B41"/>
    <mergeCell ref="A42:I42"/>
    <mergeCell ref="B43:B45"/>
    <mergeCell ref="C43:C45"/>
    <mergeCell ref="D43:F43"/>
    <mergeCell ref="H43:H45"/>
    <mergeCell ref="I43:I45"/>
    <mergeCell ref="D44:F44"/>
    <mergeCell ref="A29:C29"/>
    <mergeCell ref="A30:B30"/>
    <mergeCell ref="A31:I31"/>
    <mergeCell ref="B32:B34"/>
    <mergeCell ref="C32:C34"/>
    <mergeCell ref="D32:F32"/>
    <mergeCell ref="H32:H34"/>
    <mergeCell ref="I32:I34"/>
    <mergeCell ref="D33:F33"/>
    <mergeCell ref="A10:G10"/>
    <mergeCell ref="A16:C16"/>
    <mergeCell ref="A17:B17"/>
    <mergeCell ref="A18:I18"/>
    <mergeCell ref="B19:B21"/>
    <mergeCell ref="C19:C21"/>
    <mergeCell ref="D19:F19"/>
    <mergeCell ref="H19:H21"/>
    <mergeCell ref="I19:I21"/>
    <mergeCell ref="D20:F20"/>
    <mergeCell ref="A6:I6"/>
    <mergeCell ref="B7:B9"/>
    <mergeCell ref="C7:C9"/>
    <mergeCell ref="D7:F7"/>
    <mergeCell ref="H7:H9"/>
    <mergeCell ref="I7:I9"/>
    <mergeCell ref="D8:F8"/>
  </mergeCells>
  <pageMargins left="0.11811023622047245" right="0" top="0.15748031496062992" bottom="0" header="0.31496062992125984" footer="0.31496062992125984"/>
  <pageSetup paperSize="9" scale="6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07F5A-782D-4791-9419-4B781C3050E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 Ned_1-4</vt:lpstr>
      <vt:lpstr>5.-9.</vt:lpstr>
      <vt:lpstr>bez glutēna</vt:lpstr>
      <vt:lpstr>laktoze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2024-11-29T07:37:15Z</cp:lastPrinted>
  <dcterms:created xsi:type="dcterms:W3CDTF">2023-07-24T08:22:53Z</dcterms:created>
  <dcterms:modified xsi:type="dcterms:W3CDTF">2024-11-29T12:25:38Z</dcterms:modified>
</cp:coreProperties>
</file>