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veita2\Desktop\DESKTOP_JAUNAIS\Desktop\edinasana\2024\"/>
    </mc:Choice>
  </mc:AlternateContent>
  <xr:revisionPtr revIDLastSave="0" documentId="13_ncr:1_{ADEA5EFA-E36F-4C30-8B12-5CE911A3962E}" xr6:coauthVersionLast="36" xr6:coauthVersionMax="36" xr10:uidLastSave="{00000000-0000-0000-0000-000000000000}"/>
  <bookViews>
    <workbookView xWindow="0" yWindow="0" windowWidth="28800" windowHeight="11925" activeTab="3" xr2:uid="{059C4788-0709-4092-AB0F-03A2F27ADDAB}"/>
  </bookViews>
  <sheets>
    <sheet name="1.-4." sheetId="5" r:id="rId1"/>
    <sheet name="5.-9." sheetId="7" r:id="rId2"/>
    <sheet name="BG " sheetId="9" r:id="rId3"/>
    <sheet name="laktoze" sheetId="1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5" l="1"/>
  <c r="F19" i="5"/>
  <c r="E19" i="5"/>
  <c r="D19" i="5"/>
  <c r="G19" i="7"/>
  <c r="F19" i="7"/>
  <c r="E19" i="7"/>
  <c r="D19" i="7"/>
  <c r="G19" i="9"/>
  <c r="F19" i="9"/>
  <c r="E19" i="9"/>
  <c r="D19" i="9"/>
  <c r="G19" i="11"/>
  <c r="F19" i="11"/>
  <c r="E19" i="11"/>
  <c r="D19" i="11"/>
  <c r="G61" i="11" l="1"/>
  <c r="F61" i="11"/>
  <c r="E61" i="11"/>
  <c r="D61" i="11"/>
  <c r="G51" i="11"/>
  <c r="F51" i="11"/>
  <c r="E51" i="11"/>
  <c r="D51" i="11"/>
  <c r="G40" i="11"/>
  <c r="F40" i="11"/>
  <c r="E40" i="11"/>
  <c r="D40" i="11"/>
  <c r="G28" i="11"/>
  <c r="F28" i="11"/>
  <c r="E28" i="11"/>
  <c r="D28" i="11"/>
  <c r="G61" i="9"/>
  <c r="F61" i="9"/>
  <c r="E61" i="9"/>
  <c r="D61" i="9"/>
  <c r="G51" i="9"/>
  <c r="F51" i="9"/>
  <c r="E51" i="9"/>
  <c r="D51" i="9"/>
  <c r="G40" i="9"/>
  <c r="F40" i="9"/>
  <c r="E40" i="9"/>
  <c r="D40" i="9"/>
  <c r="G28" i="9"/>
  <c r="F28" i="9"/>
  <c r="E28" i="9"/>
  <c r="D28" i="9"/>
  <c r="G61" i="7"/>
  <c r="F61" i="7"/>
  <c r="E61" i="7"/>
  <c r="D61" i="7"/>
  <c r="G51" i="7"/>
  <c r="F51" i="7"/>
  <c r="E51" i="7"/>
  <c r="D51" i="7"/>
  <c r="G40" i="7"/>
  <c r="F40" i="7"/>
  <c r="E40" i="7"/>
  <c r="D40" i="7"/>
  <c r="G28" i="7"/>
  <c r="F28" i="7"/>
  <c r="E28" i="7"/>
  <c r="D28" i="7"/>
  <c r="D61" i="5"/>
  <c r="G51" i="5"/>
  <c r="D28" i="5"/>
  <c r="G61" i="5"/>
  <c r="F61" i="5"/>
  <c r="E61" i="5"/>
  <c r="F51" i="5"/>
  <c r="E51" i="5"/>
  <c r="D51" i="5"/>
  <c r="G40" i="5"/>
  <c r="F40" i="5"/>
  <c r="E40" i="5"/>
  <c r="D40" i="5"/>
  <c r="G28" i="5"/>
  <c r="F28" i="5"/>
  <c r="E28" i="5"/>
</calcChain>
</file>

<file path=xl/sharedStrings.xml><?xml version="1.0" encoding="utf-8"?>
<sst xmlns="http://schemas.openxmlformats.org/spreadsheetml/2006/main" count="774" uniqueCount="118">
  <si>
    <t>Enerģ.</t>
  </si>
  <si>
    <t>A7, A1</t>
  </si>
  <si>
    <t>A1</t>
  </si>
  <si>
    <t>150/5</t>
  </si>
  <si>
    <t>100</t>
  </si>
  <si>
    <t>Sv2</t>
  </si>
  <si>
    <t>20</t>
  </si>
  <si>
    <t>50</t>
  </si>
  <si>
    <t>Dz5.1</t>
  </si>
  <si>
    <t>12–28</t>
  </si>
  <si>
    <t>16–29</t>
  </si>
  <si>
    <t>55–113</t>
  </si>
  <si>
    <t>490–750</t>
  </si>
  <si>
    <t>***</t>
  </si>
  <si>
    <t>200</t>
  </si>
  <si>
    <t>A7</t>
  </si>
  <si>
    <t>Vārīti griķi</t>
  </si>
  <si>
    <t>80</t>
  </si>
  <si>
    <t xml:space="preserve">Rudzu maize </t>
  </si>
  <si>
    <t>Pied3</t>
  </si>
  <si>
    <t>Z4</t>
  </si>
  <si>
    <t>150</t>
  </si>
  <si>
    <t>60</t>
  </si>
  <si>
    <t>Tauki</t>
  </si>
  <si>
    <t>250/8</t>
  </si>
  <si>
    <t>Pied1/V</t>
  </si>
  <si>
    <t>Sv6</t>
  </si>
  <si>
    <t>Saldskābmaize</t>
  </si>
  <si>
    <t>Pied4</t>
  </si>
  <si>
    <t>Dz1.1</t>
  </si>
  <si>
    <t>Z40/VEG</t>
  </si>
  <si>
    <t>250/10</t>
  </si>
  <si>
    <t>Z41/VEG</t>
  </si>
  <si>
    <t>SĒ3.2/R</t>
  </si>
  <si>
    <t>100/250</t>
  </si>
  <si>
    <t>G69</t>
  </si>
  <si>
    <t>G17.P</t>
  </si>
  <si>
    <t>80/40</t>
  </si>
  <si>
    <t>G37.1</t>
  </si>
  <si>
    <t>Plovs ar vistas gaļu</t>
  </si>
  <si>
    <t>S35.P</t>
  </si>
  <si>
    <t>S11</t>
  </si>
  <si>
    <t>S16.1P</t>
  </si>
  <si>
    <t>180</t>
  </si>
  <si>
    <t>1.-4. klašu skolēniem</t>
  </si>
  <si>
    <t>PUSDIENU ĒDIENKARTE</t>
  </si>
  <si>
    <t xml:space="preserve">Apstiprinu </t>
  </si>
  <si>
    <t>Receptūras vai tehnoloģiskās kartes</t>
  </si>
  <si>
    <t>Ēdiena nosaukums u.c informācija</t>
  </si>
  <si>
    <t>1 porc. Iznāk.,g</t>
  </si>
  <si>
    <t xml:space="preserve"> Uzturvielas, g</t>
  </si>
  <si>
    <t>Alergēni</t>
  </si>
  <si>
    <t>Cukurs/sāls</t>
  </si>
  <si>
    <t>Nr.___</t>
  </si>
  <si>
    <t>Kcal</t>
  </si>
  <si>
    <t>Olbalt.vielas</t>
  </si>
  <si>
    <t>Ogļhidrāti</t>
  </si>
  <si>
    <t>Kopā:</t>
  </si>
  <si>
    <t xml:space="preserve">Enerģijas un uzturvielu dienas normas saskaņā ar MK noteikumiem Nr.172 </t>
  </si>
  <si>
    <t>10/2</t>
  </si>
  <si>
    <t>Tēja ar cukuru</t>
  </si>
  <si>
    <t>40</t>
  </si>
  <si>
    <t>Vistas gaļas strogonovs/AL</t>
  </si>
  <si>
    <t>90/250</t>
  </si>
  <si>
    <t>A9</t>
  </si>
  <si>
    <t>Rīgas Pļavnieku pamatskola</t>
  </si>
  <si>
    <t>OTRDIENA</t>
  </si>
  <si>
    <t xml:space="preserve">Ogu  dzēriens </t>
  </si>
  <si>
    <t>TREŠDIENA</t>
  </si>
  <si>
    <t>CETURTDIENA</t>
  </si>
  <si>
    <t>Vārīti kartupeļi</t>
  </si>
  <si>
    <t xml:space="preserve">Piens 2% (vai kefīrs) </t>
  </si>
  <si>
    <t>PIEKTDIENA</t>
  </si>
  <si>
    <t>Sezonas dārzeņu zupa VEĢ/krējums</t>
  </si>
  <si>
    <t>A7, A9</t>
  </si>
  <si>
    <t>A1, A7</t>
  </si>
  <si>
    <t>Vistas gaļas strogonovs</t>
  </si>
  <si>
    <t>Kāpostu un sarkano kāpostu - dārzeņu salāti ar zaļumiem</t>
  </si>
  <si>
    <t>5/0,0.39</t>
  </si>
  <si>
    <t>Boršč zupa VEĢ/krējums</t>
  </si>
  <si>
    <t>A7, A1, A3</t>
  </si>
  <si>
    <t>C/g tefteļi tomātu-krējuma mērcē</t>
  </si>
  <si>
    <t>Burkānu - ābolu salāti ar ķirbi</t>
  </si>
  <si>
    <t>5,1/1.5</t>
  </si>
  <si>
    <t>Ķīnas kāpostu - kukurūzas salāti</t>
  </si>
  <si>
    <t>0/0.8</t>
  </si>
  <si>
    <t>Lēcu VEG zupa/krējums</t>
  </si>
  <si>
    <t>Makaroni ar gaļu</t>
  </si>
  <si>
    <t>Rudens dārzeņu salāti</t>
  </si>
  <si>
    <t>10/0.42</t>
  </si>
  <si>
    <t>Pied7.P/G10</t>
  </si>
  <si>
    <t>230</t>
  </si>
  <si>
    <t>5. - 9. klašu skolēniem</t>
  </si>
  <si>
    <t>2580</t>
  </si>
  <si>
    <t>BEZ GLUTĒNA</t>
  </si>
  <si>
    <t>Rīsu galetes</t>
  </si>
  <si>
    <t>C/g tefteļi tomātu-krējuma mērcē/AL</t>
  </si>
  <si>
    <t>LAKTOZE</t>
  </si>
  <si>
    <t>Sezonas dārzeņu zupa VEĢ</t>
  </si>
  <si>
    <t>Boršč zupa VEĢ</t>
  </si>
  <si>
    <t>C/g tefteļi tomātu mērcē/AL</t>
  </si>
  <si>
    <t>Lēcu VEĢ zupa</t>
  </si>
  <si>
    <t>Datums: 16.12.2024. - 20.12.2024.</t>
  </si>
  <si>
    <t>Piparkūku krēms ar mandarīniem ar ķīseli</t>
  </si>
  <si>
    <t>Z38/VEG</t>
  </si>
  <si>
    <t>Sv.kāpostu zupa VEĢ/krējums</t>
  </si>
  <si>
    <t xml:space="preserve"> A7</t>
  </si>
  <si>
    <t>G48</t>
  </si>
  <si>
    <t>Cūkgaļas gulašs</t>
  </si>
  <si>
    <t xml:space="preserve">Vārīti rīsi </t>
  </si>
  <si>
    <t>S1</t>
  </si>
  <si>
    <t>Burkānu - puravu salāti</t>
  </si>
  <si>
    <t>Dz7/Cuk</t>
  </si>
  <si>
    <t>Citrusaugļu dzēriens ar cukuru</t>
  </si>
  <si>
    <t>PIRMDIENA</t>
  </si>
  <si>
    <t>Cūkgaļas gulašs/BG</t>
  </si>
  <si>
    <t>Sv.kāpostu zupa VEĢ</t>
  </si>
  <si>
    <t>5.1/0.63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</si>
</sst>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Aptos Narrow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3"/>
      <color theme="1"/>
      <name val="Times New Roman"/>
      <family val="1"/>
      <charset val="186"/>
    </font>
    <font>
      <sz val="13"/>
      <color theme="1"/>
      <name val="Aptos Narrow"/>
      <family val="2"/>
      <charset val="186"/>
      <scheme val="minor"/>
    </font>
    <font>
      <sz val="13"/>
      <color theme="1"/>
      <name val="Times New Roman"/>
      <family val="1"/>
      <charset val="186"/>
    </font>
    <font>
      <sz val="13"/>
      <color indexed="8"/>
      <name val="Times New Roman"/>
      <family val="1"/>
    </font>
    <font>
      <sz val="13"/>
      <color rgb="FF000000"/>
      <name val="Times New Roman"/>
      <family val="1"/>
      <charset val="186"/>
    </font>
    <font>
      <sz val="13"/>
      <name val="Times New Roman"/>
      <family val="1"/>
    </font>
    <font>
      <sz val="13"/>
      <name val="Times New Roman"/>
      <family val="1"/>
      <charset val="186"/>
    </font>
    <font>
      <b/>
      <sz val="13"/>
      <name val="Times New Roman"/>
      <family val="1"/>
      <charset val="186"/>
    </font>
    <font>
      <sz val="13"/>
      <name val="Arial"/>
      <family val="2"/>
    </font>
    <font>
      <sz val="13"/>
      <color indexed="8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rgb="FFFFFF00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</cellStyleXfs>
  <cellXfs count="12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4" borderId="1" xfId="0" applyFont="1" applyFill="1" applyBorder="1" applyAlignment="1">
      <alignment horizontal="justify" vertical="center" wrapText="1"/>
    </xf>
    <xf numFmtId="0" fontId="6" fillId="7" borderId="2" xfId="0" applyFont="1" applyFill="1" applyBorder="1" applyAlignment="1">
      <alignment horizontal="justify" vertical="center" wrapText="1"/>
    </xf>
    <xf numFmtId="0" fontId="6" fillId="4" borderId="12" xfId="0" applyFont="1" applyFill="1" applyBorder="1" applyAlignment="1">
      <alignment horizontal="justify" vertical="center" wrapText="1"/>
    </xf>
    <xf numFmtId="0" fontId="6" fillId="7" borderId="11" xfId="0" applyFont="1" applyFill="1" applyBorder="1" applyAlignment="1">
      <alignment horizontal="justify" vertical="center" wrapText="1"/>
    </xf>
    <xf numFmtId="0" fontId="5" fillId="4" borderId="6" xfId="0" applyFont="1" applyFill="1" applyBorder="1" applyAlignment="1">
      <alignment vertical="top" wrapText="1"/>
    </xf>
    <xf numFmtId="0" fontId="6" fillId="0" borderId="7" xfId="0" applyFont="1" applyBorder="1" applyAlignment="1">
      <alignment horizontal="justify" vertical="center" wrapText="1"/>
    </xf>
    <xf numFmtId="0" fontId="5" fillId="7" borderId="7" xfId="0" applyFont="1" applyFill="1" applyBorder="1" applyAlignment="1">
      <alignment vertical="top" wrapText="1"/>
    </xf>
    <xf numFmtId="49" fontId="7" fillId="0" borderId="8" xfId="1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49" fontId="7" fillId="7" borderId="8" xfId="1" applyNumberFormat="1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0" fontId="6" fillId="8" borderId="1" xfId="3" applyFont="1" applyFill="1" applyBorder="1" applyAlignment="1">
      <alignment horizontal="center"/>
    </xf>
    <xf numFmtId="49" fontId="9" fillId="8" borderId="1" xfId="0" applyNumberFormat="1" applyFont="1" applyFill="1" applyBorder="1" applyAlignment="1">
      <alignment horizontal="center"/>
    </xf>
    <xf numFmtId="164" fontId="8" fillId="7" borderId="7" xfId="0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/>
    </xf>
    <xf numFmtId="49" fontId="9" fillId="7" borderId="8" xfId="0" applyNumberFormat="1" applyFont="1" applyFill="1" applyBorder="1" applyAlignment="1">
      <alignment horizontal="center"/>
    </xf>
    <xf numFmtId="0" fontId="6" fillId="8" borderId="8" xfId="3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49" fontId="5" fillId="8" borderId="8" xfId="0" applyNumberFormat="1" applyFont="1" applyFill="1" applyBorder="1" applyAlignment="1">
      <alignment horizontal="center"/>
    </xf>
    <xf numFmtId="0" fontId="6" fillId="6" borderId="7" xfId="0" applyFont="1" applyFill="1" applyBorder="1" applyAlignment="1">
      <alignment horizontal="justify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5" fillId="6" borderId="8" xfId="0" applyFont="1" applyFill="1" applyBorder="1"/>
    <xf numFmtId="49" fontId="5" fillId="6" borderId="8" xfId="0" applyNumberFormat="1" applyFont="1" applyFill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/>
    </xf>
    <xf numFmtId="0" fontId="10" fillId="2" borderId="8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49" fontId="5" fillId="7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6" fillId="8" borderId="2" xfId="3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9" fillId="0" borderId="8" xfId="2" applyFont="1" applyBorder="1" applyAlignment="1">
      <alignment horizontal="center"/>
    </xf>
    <xf numFmtId="0" fontId="9" fillId="7" borderId="8" xfId="2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 vertical="center"/>
    </xf>
    <xf numFmtId="164" fontId="8" fillId="7" borderId="7" xfId="0" applyNumberFormat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left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11" fillId="7" borderId="6" xfId="0" applyNumberFormat="1" applyFont="1" applyFill="1" applyBorder="1" applyAlignment="1">
      <alignment horizontal="center"/>
    </xf>
    <xf numFmtId="164" fontId="11" fillId="7" borderId="8" xfId="0" applyNumberFormat="1" applyFont="1" applyFill="1" applyBorder="1" applyAlignment="1">
      <alignment horizontal="center"/>
    </xf>
    <xf numFmtId="0" fontId="9" fillId="0" borderId="1" xfId="4" applyFont="1" applyBorder="1" applyAlignment="1">
      <alignment horizontal="center"/>
    </xf>
    <xf numFmtId="49" fontId="9" fillId="7" borderId="1" xfId="5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2" borderId="0" xfId="0" applyFont="1" applyFill="1" applyAlignment="1">
      <alignment horizontal="left" vertical="center"/>
    </xf>
    <xf numFmtId="49" fontId="6" fillId="7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 vertical="center"/>
    </xf>
    <xf numFmtId="49" fontId="6" fillId="7" borderId="8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2" borderId="12" xfId="1" applyFont="1" applyFill="1" applyBorder="1" applyAlignment="1">
      <alignment horizontal="left" vertical="center"/>
    </xf>
    <xf numFmtId="49" fontId="12" fillId="7" borderId="12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3" fillId="0" borderId="5" xfId="1" applyFont="1" applyBorder="1" applyAlignment="1">
      <alignment horizontal="left"/>
    </xf>
    <xf numFmtId="49" fontId="7" fillId="7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7" borderId="8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3" fillId="0" borderId="8" xfId="1" applyFont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10" fillId="2" borderId="8" xfId="3" applyFont="1" applyFill="1" applyBorder="1" applyAlignment="1">
      <alignment horizontal="left"/>
    </xf>
    <xf numFmtId="49" fontId="9" fillId="7" borderId="8" xfId="3" applyNumberFormat="1" applyFont="1" applyFill="1" applyBorder="1" applyAlignment="1">
      <alignment horizontal="center"/>
    </xf>
    <xf numFmtId="49" fontId="9" fillId="8" borderId="8" xfId="0" applyNumberFormat="1" applyFont="1" applyFill="1" applyBorder="1" applyAlignment="1">
      <alignment horizontal="center"/>
    </xf>
    <xf numFmtId="1" fontId="11" fillId="7" borderId="8" xfId="0" applyNumberFormat="1" applyFont="1" applyFill="1" applyBorder="1" applyAlignment="1">
      <alignment horizontal="center"/>
    </xf>
    <xf numFmtId="0" fontId="10" fillId="0" borderId="8" xfId="1" applyFont="1" applyBorder="1" applyAlignment="1">
      <alignment horizontal="left"/>
    </xf>
    <xf numFmtId="49" fontId="5" fillId="0" borderId="0" xfId="0" applyNumberFormat="1" applyFont="1"/>
    <xf numFmtId="0" fontId="8" fillId="0" borderId="10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49" fontId="5" fillId="8" borderId="12" xfId="0" applyNumberFormat="1" applyFont="1" applyFill="1" applyBorder="1" applyAlignment="1">
      <alignment horizontal="center" vertical="center" wrapText="1"/>
    </xf>
    <xf numFmtId="49" fontId="5" fillId="8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justify" vertical="center" wrapText="1"/>
    </xf>
    <xf numFmtId="0" fontId="6" fillId="4" borderId="5" xfId="0" applyFont="1" applyFill="1" applyBorder="1" applyAlignment="1">
      <alignment horizontal="justify" vertical="center" wrapText="1"/>
    </xf>
    <xf numFmtId="0" fontId="6" fillId="6" borderId="3" xfId="0" applyFont="1" applyFill="1" applyBorder="1" applyAlignment="1">
      <alignment horizontal="justify" vertical="center" wrapText="1"/>
    </xf>
    <xf numFmtId="0" fontId="6" fillId="6" borderId="5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justify" vertical="center" wrapText="1"/>
    </xf>
    <xf numFmtId="49" fontId="6" fillId="7" borderId="12" xfId="0" applyNumberFormat="1" applyFont="1" applyFill="1" applyBorder="1" applyAlignment="1">
      <alignment horizontal="justify" vertical="center" wrapText="1"/>
    </xf>
    <xf numFmtId="49" fontId="6" fillId="7" borderId="6" xfId="0" applyNumberFormat="1" applyFont="1" applyFill="1" applyBorder="1" applyAlignment="1">
      <alignment horizontal="justify" vertical="center" wrapText="1"/>
    </xf>
    <xf numFmtId="49" fontId="10" fillId="7" borderId="8" xfId="0" applyNumberFormat="1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" fontId="9" fillId="7" borderId="8" xfId="0" applyNumberFormat="1" applyFont="1" applyFill="1" applyBorder="1" applyAlignment="1">
      <alignment horizontal="center"/>
    </xf>
    <xf numFmtId="164" fontId="9" fillId="7" borderId="8" xfId="0" applyNumberFormat="1" applyFont="1" applyFill="1" applyBorder="1" applyAlignment="1">
      <alignment horizontal="center"/>
    </xf>
  </cellXfs>
  <cellStyles count="6">
    <cellStyle name="Normal" xfId="0" builtinId="0"/>
    <cellStyle name="Normal 2" xfId="3" xr:uid="{5DB5476A-3F9C-4DE3-94D0-652112CC33CA}"/>
    <cellStyle name="Normal 2_Puskin 3cov ned" xfId="5" xr:uid="{F1D5FCE0-5660-4DD7-9DDC-F699487EB870}"/>
    <cellStyle name="Normal 3" xfId="4" xr:uid="{3FA89F4F-E572-42FB-B45B-5A952DCCC13E}"/>
    <cellStyle name="Normal 6" xfId="2" xr:uid="{B376801D-604D-4B2E-BA3F-D46C23F42B85}"/>
    <cellStyle name="Normal_Sheet1" xfId="1" xr:uid="{02BD8375-5A2F-410E-B9C4-E5C3BEFAAF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2FB2A-7682-4858-B1C2-679923980F28}">
  <sheetPr>
    <pageSetUpPr fitToPage="1"/>
  </sheetPr>
  <dimension ref="A1:I77"/>
  <sheetViews>
    <sheetView zoomScaleNormal="100" workbookViewId="0">
      <selection activeCell="A19" sqref="A19:XFD20"/>
    </sheetView>
  </sheetViews>
  <sheetFormatPr defaultRowHeight="16.5"/>
  <cols>
    <col min="1" max="1" width="13.25" style="2" customWidth="1"/>
    <col min="2" max="2" width="48.25" style="2" customWidth="1"/>
    <col min="3" max="3" width="9" style="90"/>
    <col min="4" max="4" width="11.625" style="2" customWidth="1"/>
    <col min="5" max="5" width="9" style="2"/>
    <col min="6" max="6" width="9.625" style="2" customWidth="1"/>
    <col min="7" max="7" width="9" style="2"/>
    <col min="8" max="8" width="10.375" style="2" customWidth="1"/>
    <col min="9" max="9" width="8.875" style="90" customWidth="1"/>
    <col min="10" max="16384" width="9" style="2"/>
  </cols>
  <sheetData>
    <row r="1" spans="1:9">
      <c r="A1" s="1" t="s">
        <v>44</v>
      </c>
      <c r="C1" s="2"/>
      <c r="I1" s="2"/>
    </row>
    <row r="2" spans="1:9">
      <c r="A2" s="1"/>
      <c r="C2" s="2"/>
      <c r="I2" s="2"/>
    </row>
    <row r="3" spans="1:9">
      <c r="B3" s="1" t="s">
        <v>45</v>
      </c>
      <c r="C3" s="2"/>
      <c r="F3" s="3" t="s">
        <v>46</v>
      </c>
      <c r="I3" s="2"/>
    </row>
    <row r="4" spans="1:9">
      <c r="C4" s="2"/>
      <c r="I4" s="2"/>
    </row>
    <row r="5" spans="1:9" ht="17.25" thickBot="1">
      <c r="B5" s="3" t="s">
        <v>65</v>
      </c>
      <c r="C5" s="2"/>
      <c r="F5" s="3" t="s">
        <v>102</v>
      </c>
      <c r="I5" s="2"/>
    </row>
    <row r="6" spans="1:9" ht="15" customHeight="1" thickBot="1">
      <c r="A6" s="4" t="s">
        <v>47</v>
      </c>
      <c r="B6" s="113" t="s">
        <v>48</v>
      </c>
      <c r="C6" s="116" t="s">
        <v>49</v>
      </c>
      <c r="D6" s="108" t="s">
        <v>50</v>
      </c>
      <c r="E6" s="109"/>
      <c r="F6" s="110"/>
      <c r="G6" s="5" t="s">
        <v>0</v>
      </c>
      <c r="H6" s="102" t="s">
        <v>51</v>
      </c>
      <c r="I6" s="105" t="s">
        <v>52</v>
      </c>
    </row>
    <row r="7" spans="1:9" ht="17.25" thickBot="1">
      <c r="A7" s="6" t="s">
        <v>53</v>
      </c>
      <c r="B7" s="114"/>
      <c r="C7" s="117"/>
      <c r="D7" s="108"/>
      <c r="E7" s="109"/>
      <c r="F7" s="110"/>
      <c r="G7" s="7" t="s">
        <v>54</v>
      </c>
      <c r="H7" s="103"/>
      <c r="I7" s="106"/>
    </row>
    <row r="8" spans="1:9" ht="33.75" thickBot="1">
      <c r="A8" s="8"/>
      <c r="B8" s="115"/>
      <c r="C8" s="118"/>
      <c r="D8" s="9" t="s">
        <v>55</v>
      </c>
      <c r="E8" s="9" t="s">
        <v>23</v>
      </c>
      <c r="F8" s="9" t="s">
        <v>56</v>
      </c>
      <c r="G8" s="10"/>
      <c r="H8" s="104"/>
      <c r="I8" s="107"/>
    </row>
    <row r="9" spans="1:9" ht="66.75" hidden="1" thickBot="1">
      <c r="A9" s="4" t="s">
        <v>47</v>
      </c>
      <c r="B9" s="113" t="s">
        <v>48</v>
      </c>
      <c r="C9" s="116" t="s">
        <v>49</v>
      </c>
      <c r="D9" s="108" t="s">
        <v>50</v>
      </c>
      <c r="E9" s="109"/>
      <c r="F9" s="110"/>
      <c r="G9" s="5" t="s">
        <v>0</v>
      </c>
      <c r="H9" s="102" t="s">
        <v>51</v>
      </c>
      <c r="I9" s="105" t="s">
        <v>52</v>
      </c>
    </row>
    <row r="10" spans="1:9" ht="16.5" hidden="1" customHeight="1" thickBot="1">
      <c r="A10" s="6" t="s">
        <v>53</v>
      </c>
      <c r="B10" s="114"/>
      <c r="C10" s="117"/>
      <c r="D10" s="108"/>
      <c r="E10" s="109"/>
      <c r="F10" s="110"/>
      <c r="G10" s="7" t="s">
        <v>54</v>
      </c>
      <c r="H10" s="103"/>
      <c r="I10" s="106"/>
    </row>
    <row r="11" spans="1:9" ht="33.75" hidden="1" thickBot="1">
      <c r="A11" s="8"/>
      <c r="B11" s="115"/>
      <c r="C11" s="118"/>
      <c r="D11" s="9" t="s">
        <v>55</v>
      </c>
      <c r="E11" s="9" t="s">
        <v>23</v>
      </c>
      <c r="F11" s="9" t="s">
        <v>56</v>
      </c>
      <c r="G11" s="10"/>
      <c r="H11" s="104"/>
      <c r="I11" s="107"/>
    </row>
    <row r="12" spans="1:9" ht="17.25" thickBot="1">
      <c r="A12" s="96" t="s">
        <v>114</v>
      </c>
      <c r="B12" s="97"/>
      <c r="C12" s="97"/>
      <c r="D12" s="97"/>
      <c r="E12" s="97"/>
      <c r="F12" s="97"/>
      <c r="G12" s="97"/>
      <c r="H12" s="97"/>
      <c r="I12" s="98"/>
    </row>
    <row r="13" spans="1:9" ht="17.25" thickBot="1">
      <c r="A13" s="11" t="s">
        <v>104</v>
      </c>
      <c r="B13" s="12" t="s">
        <v>105</v>
      </c>
      <c r="C13" s="13" t="s">
        <v>3</v>
      </c>
      <c r="D13" s="14">
        <v>1.9</v>
      </c>
      <c r="E13" s="15">
        <v>4.0999999999999996</v>
      </c>
      <c r="F13" s="15">
        <v>9</v>
      </c>
      <c r="G13" s="16">
        <v>77.400000000000006</v>
      </c>
      <c r="H13" s="17" t="s">
        <v>106</v>
      </c>
      <c r="I13" s="18"/>
    </row>
    <row r="14" spans="1:9" ht="17.25" thickBot="1">
      <c r="A14" s="11" t="s">
        <v>107</v>
      </c>
      <c r="B14" s="12" t="s">
        <v>108</v>
      </c>
      <c r="C14" s="119" t="s">
        <v>17</v>
      </c>
      <c r="D14" s="120">
        <v>11.1</v>
      </c>
      <c r="E14" s="120">
        <v>7.6</v>
      </c>
      <c r="F14" s="120">
        <v>2.2999999999999998</v>
      </c>
      <c r="G14" s="19">
        <v>122</v>
      </c>
      <c r="H14" s="17" t="s">
        <v>2</v>
      </c>
      <c r="I14" s="18"/>
    </row>
    <row r="15" spans="1:9" ht="17.25" thickBot="1">
      <c r="A15" s="20" t="s">
        <v>19</v>
      </c>
      <c r="B15" s="12" t="s">
        <v>109</v>
      </c>
      <c r="C15" s="21" t="s">
        <v>21</v>
      </c>
      <c r="D15" s="121">
        <v>3.9</v>
      </c>
      <c r="E15" s="120">
        <v>1.6</v>
      </c>
      <c r="F15" s="120">
        <v>39.200000000000003</v>
      </c>
      <c r="G15" s="19">
        <v>188.2</v>
      </c>
      <c r="H15" s="22"/>
      <c r="I15" s="18"/>
    </row>
    <row r="16" spans="1:9" ht="17.25" thickBot="1">
      <c r="A16" s="23" t="s">
        <v>110</v>
      </c>
      <c r="B16" s="24" t="s">
        <v>111</v>
      </c>
      <c r="C16" s="25">
        <v>50</v>
      </c>
      <c r="D16" s="14">
        <v>0.4</v>
      </c>
      <c r="E16" s="15">
        <v>3</v>
      </c>
      <c r="F16" s="15">
        <v>5.0999999999999996</v>
      </c>
      <c r="G16" s="16">
        <v>49.4</v>
      </c>
      <c r="H16" s="26">
        <v>0</v>
      </c>
      <c r="I16" s="27"/>
    </row>
    <row r="17" spans="1:9" ht="17.25" thickBot="1">
      <c r="A17" s="23" t="s">
        <v>112</v>
      </c>
      <c r="B17" s="24" t="s">
        <v>113</v>
      </c>
      <c r="C17" s="25">
        <v>200</v>
      </c>
      <c r="D17" s="14">
        <v>0.3</v>
      </c>
      <c r="E17" s="15">
        <v>0</v>
      </c>
      <c r="F17" s="15">
        <v>5.9</v>
      </c>
      <c r="G17" s="16">
        <v>25</v>
      </c>
      <c r="H17" s="26"/>
      <c r="I17" s="27"/>
    </row>
    <row r="18" spans="1:9" ht="17.25" thickBot="1">
      <c r="A18" s="92" t="s">
        <v>26</v>
      </c>
      <c r="B18" s="91" t="s">
        <v>27</v>
      </c>
      <c r="C18" s="93">
        <v>20</v>
      </c>
      <c r="D18" s="14">
        <v>1.8</v>
      </c>
      <c r="E18" s="15">
        <v>0.2</v>
      </c>
      <c r="F18" s="15">
        <v>14.6</v>
      </c>
      <c r="G18" s="16">
        <v>70</v>
      </c>
      <c r="H18" s="26" t="s">
        <v>2</v>
      </c>
      <c r="I18" s="27"/>
    </row>
    <row r="19" spans="1:9" ht="17.25" thickBot="1">
      <c r="A19" s="99" t="s">
        <v>57</v>
      </c>
      <c r="B19" s="100"/>
      <c r="C19" s="101"/>
      <c r="D19" s="122">
        <f>SUM(D13:D18)</f>
        <v>19.399999999999999</v>
      </c>
      <c r="E19" s="122">
        <f>SUM(E13:E18)</f>
        <v>16.499999999999996</v>
      </c>
      <c r="F19" s="28">
        <f>SUM(F13:F18)</f>
        <v>76.099999999999994</v>
      </c>
      <c r="G19" s="123">
        <f>SUM(G13:G18)</f>
        <v>532</v>
      </c>
      <c r="H19" s="27"/>
      <c r="I19" s="29" t="s">
        <v>117</v>
      </c>
    </row>
    <row r="20" spans="1:9" ht="17.25" thickBot="1">
      <c r="A20" s="111" t="s">
        <v>58</v>
      </c>
      <c r="B20" s="112"/>
      <c r="C20" s="30"/>
      <c r="D20" s="31" t="s">
        <v>9</v>
      </c>
      <c r="E20" s="31" t="s">
        <v>10</v>
      </c>
      <c r="F20" s="31" t="s">
        <v>11</v>
      </c>
      <c r="G20" s="32" t="s">
        <v>12</v>
      </c>
      <c r="H20" s="33"/>
      <c r="I20" s="34" t="s">
        <v>59</v>
      </c>
    </row>
    <row r="21" spans="1:9" ht="17.25" thickBot="1">
      <c r="A21" s="96" t="s">
        <v>66</v>
      </c>
      <c r="B21" s="97"/>
      <c r="C21" s="97"/>
      <c r="D21" s="97"/>
      <c r="E21" s="97"/>
      <c r="F21" s="97"/>
      <c r="G21" s="97"/>
      <c r="H21" s="97"/>
      <c r="I21" s="98"/>
    </row>
    <row r="22" spans="1:9" ht="17.25" thickBot="1">
      <c r="A22" s="35" t="s">
        <v>30</v>
      </c>
      <c r="B22" s="36" t="s">
        <v>73</v>
      </c>
      <c r="C22" s="13" t="s">
        <v>3</v>
      </c>
      <c r="D22" s="37">
        <v>2.1589999999999998</v>
      </c>
      <c r="E22" s="37">
        <v>5.8070000000000004</v>
      </c>
      <c r="F22" s="37">
        <v>14.313000000000001</v>
      </c>
      <c r="G22" s="38">
        <v>119.655</v>
      </c>
      <c r="H22" s="27" t="s">
        <v>74</v>
      </c>
      <c r="I22" s="18"/>
    </row>
    <row r="23" spans="1:9" ht="17.25" thickBot="1">
      <c r="A23" s="39" t="s">
        <v>35</v>
      </c>
      <c r="B23" s="40" t="s">
        <v>76</v>
      </c>
      <c r="C23" s="41" t="s">
        <v>17</v>
      </c>
      <c r="D23" s="42">
        <v>10.2662</v>
      </c>
      <c r="E23" s="43">
        <v>16.446999999999999</v>
      </c>
      <c r="F23" s="43">
        <v>7.0587</v>
      </c>
      <c r="G23" s="44">
        <v>219.1</v>
      </c>
      <c r="H23" s="45" t="s">
        <v>75</v>
      </c>
      <c r="I23" s="18"/>
    </row>
    <row r="24" spans="1:9" ht="17.25" thickBot="1">
      <c r="A24" s="39" t="s">
        <v>25</v>
      </c>
      <c r="B24" s="40" t="s">
        <v>16</v>
      </c>
      <c r="C24" s="41" t="s">
        <v>4</v>
      </c>
      <c r="D24" s="46">
        <v>6.048</v>
      </c>
      <c r="E24" s="46">
        <v>1.5840000000000001</v>
      </c>
      <c r="F24" s="46">
        <v>30.431999999999999</v>
      </c>
      <c r="G24" s="38">
        <v>166.08</v>
      </c>
      <c r="H24" s="45"/>
      <c r="I24" s="18"/>
    </row>
    <row r="25" spans="1:9" ht="17.25" thickBot="1">
      <c r="A25" s="47" t="s">
        <v>40</v>
      </c>
      <c r="B25" s="12" t="s">
        <v>77</v>
      </c>
      <c r="C25" s="48">
        <v>50</v>
      </c>
      <c r="D25" s="49">
        <v>0.8</v>
      </c>
      <c r="E25" s="49">
        <v>3.1</v>
      </c>
      <c r="F25" s="49">
        <v>2.7</v>
      </c>
      <c r="G25" s="50">
        <v>39</v>
      </c>
      <c r="H25" s="17"/>
      <c r="I25" s="18"/>
    </row>
    <row r="26" spans="1:9" ht="17.25" thickBot="1">
      <c r="A26" s="94" t="s">
        <v>5</v>
      </c>
      <c r="B26" s="12" t="s">
        <v>18</v>
      </c>
      <c r="C26" s="48">
        <v>20</v>
      </c>
      <c r="D26" s="49">
        <v>1.4</v>
      </c>
      <c r="E26" s="49">
        <v>0.2</v>
      </c>
      <c r="F26" s="49">
        <v>9</v>
      </c>
      <c r="G26" s="50">
        <v>43.6</v>
      </c>
      <c r="H26" s="17" t="s">
        <v>2</v>
      </c>
      <c r="I26" s="18"/>
    </row>
    <row r="27" spans="1:9" ht="17.25" thickBot="1">
      <c r="A27" s="35" t="s">
        <v>8</v>
      </c>
      <c r="B27" s="51" t="s">
        <v>67</v>
      </c>
      <c r="C27" s="28" t="s">
        <v>14</v>
      </c>
      <c r="D27" s="52">
        <v>0.35</v>
      </c>
      <c r="E27" s="52">
        <v>0.15</v>
      </c>
      <c r="F27" s="52">
        <v>11.5</v>
      </c>
      <c r="G27" s="19">
        <v>43.5</v>
      </c>
      <c r="H27" s="27"/>
      <c r="I27" s="18"/>
    </row>
    <row r="28" spans="1:9" ht="17.25" thickBot="1">
      <c r="A28" s="99" t="s">
        <v>57</v>
      </c>
      <c r="B28" s="100"/>
      <c r="C28" s="101"/>
      <c r="D28" s="53">
        <f>SUM(D22:D27)</f>
        <v>21.023199999999999</v>
      </c>
      <c r="E28" s="53">
        <f>SUM(E22:E27)</f>
        <v>27.287999999999997</v>
      </c>
      <c r="F28" s="53">
        <f>SUM(F22:F27)</f>
        <v>75.003700000000009</v>
      </c>
      <c r="G28" s="54">
        <f>SUM(G22:G27)</f>
        <v>630.93500000000006</v>
      </c>
      <c r="H28" s="27"/>
      <c r="I28" s="29" t="s">
        <v>78</v>
      </c>
    </row>
    <row r="29" spans="1:9" ht="17.25" thickBot="1">
      <c r="A29" s="111" t="s">
        <v>58</v>
      </c>
      <c r="B29" s="112"/>
      <c r="C29" s="30"/>
      <c r="D29" s="31" t="s">
        <v>9</v>
      </c>
      <c r="E29" s="31" t="s">
        <v>10</v>
      </c>
      <c r="F29" s="31" t="s">
        <v>11</v>
      </c>
      <c r="G29" s="32" t="s">
        <v>12</v>
      </c>
      <c r="H29" s="33"/>
      <c r="I29" s="34" t="s">
        <v>59</v>
      </c>
    </row>
    <row r="30" spans="1:9" ht="66.75" hidden="1" thickBot="1">
      <c r="A30" s="4" t="s">
        <v>47</v>
      </c>
      <c r="B30" s="113" t="s">
        <v>48</v>
      </c>
      <c r="C30" s="116" t="s">
        <v>49</v>
      </c>
      <c r="D30" s="108" t="s">
        <v>50</v>
      </c>
      <c r="E30" s="109"/>
      <c r="F30" s="110"/>
      <c r="G30" s="5" t="s">
        <v>0</v>
      </c>
      <c r="H30" s="102" t="s">
        <v>51</v>
      </c>
      <c r="I30" s="105" t="s">
        <v>52</v>
      </c>
    </row>
    <row r="31" spans="1:9" ht="17.25" hidden="1" thickBot="1">
      <c r="A31" s="6" t="s">
        <v>53</v>
      </c>
      <c r="B31" s="114"/>
      <c r="C31" s="117"/>
      <c r="D31" s="108"/>
      <c r="E31" s="109"/>
      <c r="F31" s="110"/>
      <c r="G31" s="7" t="s">
        <v>54</v>
      </c>
      <c r="H31" s="103"/>
      <c r="I31" s="106"/>
    </row>
    <row r="32" spans="1:9" ht="33.75" hidden="1" thickBot="1">
      <c r="A32" s="8"/>
      <c r="B32" s="115"/>
      <c r="C32" s="118"/>
      <c r="D32" s="9" t="s">
        <v>55</v>
      </c>
      <c r="E32" s="9" t="s">
        <v>23</v>
      </c>
      <c r="F32" s="9" t="s">
        <v>56</v>
      </c>
      <c r="G32" s="10"/>
      <c r="H32" s="104"/>
      <c r="I32" s="107"/>
    </row>
    <row r="33" spans="1:9" ht="18.75" customHeight="1" thickBot="1">
      <c r="A33" s="96" t="s">
        <v>68</v>
      </c>
      <c r="B33" s="97"/>
      <c r="C33" s="97"/>
      <c r="D33" s="97"/>
      <c r="E33" s="97"/>
      <c r="F33" s="97"/>
      <c r="G33" s="97"/>
      <c r="H33" s="97"/>
      <c r="I33" s="98"/>
    </row>
    <row r="34" spans="1:9" ht="18" customHeight="1" thickBot="1">
      <c r="A34" s="55" t="s">
        <v>32</v>
      </c>
      <c r="B34" s="40" t="s">
        <v>79</v>
      </c>
      <c r="C34" s="56" t="s">
        <v>3</v>
      </c>
      <c r="D34" s="57">
        <v>1.78</v>
      </c>
      <c r="E34" s="57">
        <v>5.28</v>
      </c>
      <c r="F34" s="57">
        <v>12.38</v>
      </c>
      <c r="G34" s="44">
        <v>100.3</v>
      </c>
      <c r="H34" s="27" t="s">
        <v>15</v>
      </c>
      <c r="I34" s="29"/>
    </row>
    <row r="35" spans="1:9" ht="17.25" thickBot="1">
      <c r="A35" s="58" t="s">
        <v>36</v>
      </c>
      <c r="B35" s="59" t="s">
        <v>81</v>
      </c>
      <c r="C35" s="60" t="s">
        <v>37</v>
      </c>
      <c r="D35" s="61">
        <v>11.29</v>
      </c>
      <c r="E35" s="62">
        <v>16.91</v>
      </c>
      <c r="F35" s="62">
        <v>18.5</v>
      </c>
      <c r="G35" s="63">
        <v>281.35000000000002</v>
      </c>
      <c r="H35" s="64" t="s">
        <v>80</v>
      </c>
      <c r="I35" s="29"/>
    </row>
    <row r="36" spans="1:9" ht="17.25" thickBot="1">
      <c r="A36" s="39" t="s">
        <v>28</v>
      </c>
      <c r="B36" s="65" t="s">
        <v>70</v>
      </c>
      <c r="C36" s="66" t="s">
        <v>21</v>
      </c>
      <c r="D36" s="67">
        <v>3</v>
      </c>
      <c r="E36" s="57">
        <v>0.6</v>
      </c>
      <c r="F36" s="57">
        <v>24.3</v>
      </c>
      <c r="G36" s="44">
        <v>115.5</v>
      </c>
      <c r="H36" s="27">
        <v>0</v>
      </c>
      <c r="I36" s="68"/>
    </row>
    <row r="37" spans="1:9" ht="17.25" thickBot="1">
      <c r="A37" s="69" t="s">
        <v>19</v>
      </c>
      <c r="B37" s="70" t="s">
        <v>82</v>
      </c>
      <c r="C37" s="71" t="s">
        <v>22</v>
      </c>
      <c r="D37" s="72">
        <v>0.54649999999999999</v>
      </c>
      <c r="E37" s="73">
        <v>3.0573000000000001</v>
      </c>
      <c r="F37" s="73">
        <v>6.53</v>
      </c>
      <c r="G37" s="74">
        <v>54.649000000000001</v>
      </c>
      <c r="H37" s="75">
        <v>0</v>
      </c>
      <c r="I37" s="68"/>
    </row>
    <row r="38" spans="1:9" ht="17.25" thickBot="1">
      <c r="A38" s="20" t="s">
        <v>29</v>
      </c>
      <c r="B38" s="12" t="s">
        <v>60</v>
      </c>
      <c r="C38" s="76" t="s">
        <v>14</v>
      </c>
      <c r="D38" s="14">
        <v>0</v>
      </c>
      <c r="E38" s="15">
        <v>0</v>
      </c>
      <c r="F38" s="15">
        <v>5</v>
      </c>
      <c r="G38" s="16">
        <v>20</v>
      </c>
      <c r="H38" s="27"/>
      <c r="I38" s="77"/>
    </row>
    <row r="39" spans="1:9" ht="17.25" thickBot="1">
      <c r="A39" s="23" t="s">
        <v>26</v>
      </c>
      <c r="B39" s="24" t="s">
        <v>27</v>
      </c>
      <c r="C39" s="25" t="s">
        <v>6</v>
      </c>
      <c r="D39" s="67">
        <v>1.8</v>
      </c>
      <c r="E39" s="57">
        <v>0.2</v>
      </c>
      <c r="F39" s="57">
        <v>14.6</v>
      </c>
      <c r="G39" s="44">
        <v>70</v>
      </c>
      <c r="H39" s="26" t="s">
        <v>2</v>
      </c>
      <c r="I39" s="27"/>
    </row>
    <row r="40" spans="1:9" ht="17.25" thickBot="1">
      <c r="A40" s="99" t="s">
        <v>57</v>
      </c>
      <c r="B40" s="100"/>
      <c r="C40" s="101"/>
      <c r="D40" s="54">
        <f>SUM(D34:D39)</f>
        <v>18.416500000000003</v>
      </c>
      <c r="E40" s="54">
        <f>SUM(E34:E39)</f>
        <v>26.047300000000003</v>
      </c>
      <c r="F40" s="54">
        <f>SUM(F34:F39)</f>
        <v>81.31</v>
      </c>
      <c r="G40" s="54">
        <f>SUM(G34:G39)</f>
        <v>641.79899999999998</v>
      </c>
      <c r="H40" s="27"/>
      <c r="I40" s="29" t="s">
        <v>83</v>
      </c>
    </row>
    <row r="41" spans="1:9" ht="17.25" thickBot="1">
      <c r="A41" s="111" t="s">
        <v>58</v>
      </c>
      <c r="B41" s="112"/>
      <c r="C41" s="30"/>
      <c r="D41" s="31" t="s">
        <v>9</v>
      </c>
      <c r="E41" s="31" t="s">
        <v>10</v>
      </c>
      <c r="F41" s="31" t="s">
        <v>11</v>
      </c>
      <c r="G41" s="32" t="s">
        <v>12</v>
      </c>
      <c r="H41" s="33"/>
      <c r="I41" s="34" t="s">
        <v>59</v>
      </c>
    </row>
    <row r="42" spans="1:9" ht="66.75" hidden="1" thickBot="1">
      <c r="A42" s="4" t="s">
        <v>47</v>
      </c>
      <c r="B42" s="113" t="s">
        <v>48</v>
      </c>
      <c r="C42" s="116" t="s">
        <v>49</v>
      </c>
      <c r="D42" s="108" t="s">
        <v>50</v>
      </c>
      <c r="E42" s="109"/>
      <c r="F42" s="110"/>
      <c r="G42" s="5" t="s">
        <v>0</v>
      </c>
      <c r="H42" s="102" t="s">
        <v>51</v>
      </c>
      <c r="I42" s="105" t="s">
        <v>52</v>
      </c>
    </row>
    <row r="43" spans="1:9" ht="17.25" hidden="1" thickBot="1">
      <c r="A43" s="6" t="s">
        <v>53</v>
      </c>
      <c r="B43" s="114"/>
      <c r="C43" s="117"/>
      <c r="D43" s="108"/>
      <c r="E43" s="109"/>
      <c r="F43" s="110"/>
      <c r="G43" s="7" t="s">
        <v>54</v>
      </c>
      <c r="H43" s="103"/>
      <c r="I43" s="106"/>
    </row>
    <row r="44" spans="1:9" ht="33.75" hidden="1" thickBot="1">
      <c r="A44" s="8"/>
      <c r="B44" s="115"/>
      <c r="C44" s="118"/>
      <c r="D44" s="9" t="s">
        <v>55</v>
      </c>
      <c r="E44" s="9" t="s">
        <v>23</v>
      </c>
      <c r="F44" s="9" t="s">
        <v>56</v>
      </c>
      <c r="G44" s="10"/>
      <c r="H44" s="104"/>
      <c r="I44" s="107"/>
    </row>
    <row r="45" spans="1:9" ht="19.5" customHeight="1" thickBot="1">
      <c r="A45" s="96" t="s">
        <v>69</v>
      </c>
      <c r="B45" s="97"/>
      <c r="C45" s="97"/>
      <c r="D45" s="97"/>
      <c r="E45" s="97"/>
      <c r="F45" s="97"/>
      <c r="G45" s="97"/>
      <c r="H45" s="97"/>
      <c r="I45" s="98"/>
    </row>
    <row r="46" spans="1:9" ht="16.5" customHeight="1" thickBot="1">
      <c r="A46" s="11" t="s">
        <v>20</v>
      </c>
      <c r="B46" s="78" t="s">
        <v>86</v>
      </c>
      <c r="C46" s="79" t="s">
        <v>3</v>
      </c>
      <c r="D46" s="67">
        <v>8.06</v>
      </c>
      <c r="E46" s="37">
        <v>6.4</v>
      </c>
      <c r="F46" s="37">
        <v>22.4</v>
      </c>
      <c r="G46" s="38">
        <v>175.9</v>
      </c>
      <c r="H46" s="17" t="s">
        <v>15</v>
      </c>
      <c r="I46" s="18"/>
    </row>
    <row r="47" spans="1:9" ht="17.25" thickBot="1">
      <c r="A47" s="11" t="s">
        <v>38</v>
      </c>
      <c r="B47" s="78" t="s">
        <v>39</v>
      </c>
      <c r="C47" s="79" t="s">
        <v>21</v>
      </c>
      <c r="D47" s="57">
        <v>9.8140000000000001</v>
      </c>
      <c r="E47" s="37">
        <v>7.03</v>
      </c>
      <c r="F47" s="37">
        <v>41.323999999999998</v>
      </c>
      <c r="G47" s="38">
        <v>270.69400000000002</v>
      </c>
      <c r="H47" s="45">
        <v>0</v>
      </c>
      <c r="I47" s="18"/>
    </row>
    <row r="48" spans="1:9" ht="17.25" thickBot="1">
      <c r="A48" s="80" t="s">
        <v>41</v>
      </c>
      <c r="B48" s="40" t="s">
        <v>84</v>
      </c>
      <c r="C48" s="81">
        <v>50</v>
      </c>
      <c r="D48" s="82">
        <v>0.89</v>
      </c>
      <c r="E48" s="82">
        <v>3.09</v>
      </c>
      <c r="F48" s="82">
        <v>3.36</v>
      </c>
      <c r="G48" s="44">
        <v>42.01</v>
      </c>
      <c r="H48" s="45">
        <v>0</v>
      </c>
      <c r="I48" s="18"/>
    </row>
    <row r="49" spans="1:9" ht="17.25" thickBot="1">
      <c r="A49" s="11" t="s">
        <v>5</v>
      </c>
      <c r="B49" s="83" t="s">
        <v>18</v>
      </c>
      <c r="C49" s="79" t="s">
        <v>6</v>
      </c>
      <c r="D49" s="67">
        <v>1.44</v>
      </c>
      <c r="E49" s="37">
        <v>0.2</v>
      </c>
      <c r="F49" s="37">
        <v>9.02</v>
      </c>
      <c r="G49" s="38">
        <v>43.64</v>
      </c>
      <c r="H49" s="17" t="s">
        <v>2</v>
      </c>
      <c r="I49" s="18"/>
    </row>
    <row r="50" spans="1:9" ht="17.25" thickBot="1">
      <c r="A50" s="84" t="s">
        <v>13</v>
      </c>
      <c r="B50" s="85" t="s">
        <v>71</v>
      </c>
      <c r="C50" s="86">
        <v>250</v>
      </c>
      <c r="D50" s="37">
        <v>7.5</v>
      </c>
      <c r="E50" s="37">
        <v>5</v>
      </c>
      <c r="F50" s="37">
        <v>11.25</v>
      </c>
      <c r="G50" s="38">
        <v>120</v>
      </c>
      <c r="H50" s="22"/>
      <c r="I50" s="87"/>
    </row>
    <row r="51" spans="1:9" ht="17.25" thickBot="1">
      <c r="A51" s="99" t="s">
        <v>57</v>
      </c>
      <c r="B51" s="100"/>
      <c r="C51" s="101"/>
      <c r="D51" s="88">
        <f>SUM(D46:D50)</f>
        <v>27.704000000000004</v>
      </c>
      <c r="E51" s="88">
        <f t="shared" ref="E51:F51" si="0">SUM(E46:E50)</f>
        <v>21.72</v>
      </c>
      <c r="F51" s="88">
        <f t="shared" si="0"/>
        <v>87.353999999999999</v>
      </c>
      <c r="G51" s="88">
        <f>SUM(G46:G50)</f>
        <v>652.24400000000003</v>
      </c>
      <c r="H51" s="27"/>
      <c r="I51" s="29" t="s">
        <v>85</v>
      </c>
    </row>
    <row r="52" spans="1:9" ht="17.25" thickBot="1">
      <c r="A52" s="111" t="s">
        <v>58</v>
      </c>
      <c r="B52" s="112"/>
      <c r="C52" s="30"/>
      <c r="D52" s="31" t="s">
        <v>9</v>
      </c>
      <c r="E52" s="31" t="s">
        <v>10</v>
      </c>
      <c r="F52" s="31" t="s">
        <v>11</v>
      </c>
      <c r="G52" s="32" t="s">
        <v>12</v>
      </c>
      <c r="H52" s="33"/>
      <c r="I52" s="34" t="s">
        <v>59</v>
      </c>
    </row>
    <row r="53" spans="1:9" ht="66.75" hidden="1" thickBot="1">
      <c r="A53" s="4" t="s">
        <v>47</v>
      </c>
      <c r="B53" s="113" t="s">
        <v>48</v>
      </c>
      <c r="C53" s="116" t="s">
        <v>49</v>
      </c>
      <c r="D53" s="108" t="s">
        <v>50</v>
      </c>
      <c r="E53" s="109"/>
      <c r="F53" s="110"/>
      <c r="G53" s="5" t="s">
        <v>0</v>
      </c>
      <c r="H53" s="102" t="s">
        <v>51</v>
      </c>
      <c r="I53" s="105" t="s">
        <v>52</v>
      </c>
    </row>
    <row r="54" spans="1:9" ht="17.25" hidden="1" thickBot="1">
      <c r="A54" s="6" t="s">
        <v>53</v>
      </c>
      <c r="B54" s="114"/>
      <c r="C54" s="117"/>
      <c r="D54" s="108"/>
      <c r="E54" s="109"/>
      <c r="F54" s="110"/>
      <c r="G54" s="7" t="s">
        <v>54</v>
      </c>
      <c r="H54" s="103"/>
      <c r="I54" s="106"/>
    </row>
    <row r="55" spans="1:9" ht="33.75" hidden="1" thickBot="1">
      <c r="A55" s="8"/>
      <c r="B55" s="115"/>
      <c r="C55" s="118"/>
      <c r="D55" s="9" t="s">
        <v>55</v>
      </c>
      <c r="E55" s="9" t="s">
        <v>23</v>
      </c>
      <c r="F55" s="9" t="s">
        <v>56</v>
      </c>
      <c r="G55" s="10"/>
      <c r="H55" s="104"/>
      <c r="I55" s="107"/>
    </row>
    <row r="56" spans="1:9" ht="19.5" customHeight="1" thickBot="1">
      <c r="A56" s="96" t="s">
        <v>72</v>
      </c>
      <c r="B56" s="97"/>
      <c r="C56" s="97"/>
      <c r="D56" s="97"/>
      <c r="E56" s="97"/>
      <c r="F56" s="97"/>
      <c r="G56" s="97"/>
      <c r="H56" s="97"/>
      <c r="I56" s="98"/>
    </row>
    <row r="57" spans="1:9" ht="16.5" customHeight="1" thickBot="1">
      <c r="A57" s="11" t="s">
        <v>90</v>
      </c>
      <c r="B57" s="78" t="s">
        <v>87</v>
      </c>
      <c r="C57" s="79" t="s">
        <v>91</v>
      </c>
      <c r="D57" s="14">
        <v>18.3</v>
      </c>
      <c r="E57" s="15">
        <v>12.6</v>
      </c>
      <c r="F57" s="15">
        <v>48.9</v>
      </c>
      <c r="G57" s="16">
        <v>398.1</v>
      </c>
      <c r="H57" s="17" t="s">
        <v>2</v>
      </c>
      <c r="I57" s="87"/>
    </row>
    <row r="58" spans="1:9" ht="17.25" thickBot="1">
      <c r="A58" s="11" t="s">
        <v>5</v>
      </c>
      <c r="B58" s="83" t="s">
        <v>18</v>
      </c>
      <c r="C58" s="79" t="s">
        <v>6</v>
      </c>
      <c r="D58" s="67">
        <v>1.44</v>
      </c>
      <c r="E58" s="37">
        <v>0.2</v>
      </c>
      <c r="F58" s="37">
        <v>9.02</v>
      </c>
      <c r="G58" s="38">
        <v>43.64</v>
      </c>
      <c r="H58" s="17" t="s">
        <v>2</v>
      </c>
      <c r="I58" s="18"/>
    </row>
    <row r="59" spans="1:9" ht="17.25" thickBot="1">
      <c r="A59" s="11" t="s">
        <v>42</v>
      </c>
      <c r="B59" s="78" t="s">
        <v>88</v>
      </c>
      <c r="C59" s="79" t="s">
        <v>7</v>
      </c>
      <c r="D59" s="37">
        <v>0.69599999999999995</v>
      </c>
      <c r="E59" s="37">
        <v>3.12</v>
      </c>
      <c r="F59" s="37">
        <v>2.9066000000000001</v>
      </c>
      <c r="G59" s="38">
        <v>42.136899999999997</v>
      </c>
      <c r="H59" s="17">
        <v>0</v>
      </c>
      <c r="I59" s="87"/>
    </row>
    <row r="60" spans="1:9" ht="17.25" thickBot="1">
      <c r="A60" s="95" t="s">
        <v>33</v>
      </c>
      <c r="B60" s="89" t="s">
        <v>103</v>
      </c>
      <c r="C60" s="21" t="s">
        <v>34</v>
      </c>
      <c r="D60" s="67">
        <v>8.0879999999999992</v>
      </c>
      <c r="E60" s="37">
        <v>5.0570000000000004</v>
      </c>
      <c r="F60" s="37">
        <v>27.81</v>
      </c>
      <c r="G60" s="38">
        <v>191.34200000000001</v>
      </c>
      <c r="H60" s="22" t="s">
        <v>1</v>
      </c>
      <c r="I60" s="87"/>
    </row>
    <row r="61" spans="1:9" ht="17.25" thickBot="1">
      <c r="A61" s="99" t="s">
        <v>57</v>
      </c>
      <c r="B61" s="100"/>
      <c r="C61" s="101"/>
      <c r="D61" s="54">
        <f>SUM(D57:D60)</f>
        <v>28.524000000000001</v>
      </c>
      <c r="E61" s="88">
        <f>SUM(E57:E60)</f>
        <v>20.976999999999997</v>
      </c>
      <c r="F61" s="88">
        <f>SUM(F57:F60)</f>
        <v>88.636600000000001</v>
      </c>
      <c r="G61" s="54">
        <f>SUM(G57:G60)</f>
        <v>675.21889999999996</v>
      </c>
      <c r="H61" s="27"/>
      <c r="I61" s="29" t="s">
        <v>89</v>
      </c>
    </row>
    <row r="62" spans="1:9" ht="17.25" thickBot="1">
      <c r="A62" s="111" t="s">
        <v>58</v>
      </c>
      <c r="B62" s="112"/>
      <c r="C62" s="30"/>
      <c r="D62" s="31" t="s">
        <v>9</v>
      </c>
      <c r="E62" s="31" t="s">
        <v>10</v>
      </c>
      <c r="F62" s="31" t="s">
        <v>11</v>
      </c>
      <c r="G62" s="32" t="s">
        <v>12</v>
      </c>
      <c r="H62" s="33"/>
      <c r="I62" s="34" t="s">
        <v>59</v>
      </c>
    </row>
    <row r="69" ht="16.5" customHeight="1"/>
    <row r="73" ht="15.75" customHeight="1"/>
    <row r="74" ht="15.75" customHeight="1"/>
    <row r="75" ht="15.75" customHeight="1"/>
    <row r="76" ht="15.75" customHeight="1"/>
    <row r="77" ht="15" customHeight="1"/>
  </sheetData>
  <mergeCells count="45">
    <mergeCell ref="A20:B20"/>
    <mergeCell ref="A33:I33"/>
    <mergeCell ref="A62:B62"/>
    <mergeCell ref="A45:I45"/>
    <mergeCell ref="B6:B8"/>
    <mergeCell ref="D7:F7"/>
    <mergeCell ref="C6:C8"/>
    <mergeCell ref="D6:F6"/>
    <mergeCell ref="H6:H8"/>
    <mergeCell ref="I6:I8"/>
    <mergeCell ref="B9:B11"/>
    <mergeCell ref="A51:C51"/>
    <mergeCell ref="A52:B52"/>
    <mergeCell ref="B53:B55"/>
    <mergeCell ref="C53:C55"/>
    <mergeCell ref="A12:I12"/>
    <mergeCell ref="A19:C19"/>
    <mergeCell ref="A21:I21"/>
    <mergeCell ref="A28:C28"/>
    <mergeCell ref="A29:B29"/>
    <mergeCell ref="B30:B32"/>
    <mergeCell ref="C30:C32"/>
    <mergeCell ref="D30:F30"/>
    <mergeCell ref="H30:H32"/>
    <mergeCell ref="I30:I32"/>
    <mergeCell ref="D31:F31"/>
    <mergeCell ref="C9:C11"/>
    <mergeCell ref="D9:F9"/>
    <mergeCell ref="H9:H11"/>
    <mergeCell ref="I9:I11"/>
    <mergeCell ref="D10:F10"/>
    <mergeCell ref="A40:C40"/>
    <mergeCell ref="A41:B41"/>
    <mergeCell ref="B42:B44"/>
    <mergeCell ref="C42:C44"/>
    <mergeCell ref="D42:F42"/>
    <mergeCell ref="A56:I56"/>
    <mergeCell ref="A61:C61"/>
    <mergeCell ref="H42:H44"/>
    <mergeCell ref="I42:I44"/>
    <mergeCell ref="D43:F43"/>
    <mergeCell ref="H53:H55"/>
    <mergeCell ref="I53:I55"/>
    <mergeCell ref="D54:F54"/>
    <mergeCell ref="D53:F53"/>
  </mergeCells>
  <pageMargins left="0.23622047244094491" right="0.23622047244094491" top="0.74803149606299213" bottom="0.74803149606299213" header="0.31496062992125984" footer="0.31496062992125984"/>
  <pageSetup paperSize="9" scale="7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C42F4-6948-4F09-812C-736B74DFDF15}">
  <dimension ref="A1:I77"/>
  <sheetViews>
    <sheetView topLeftCell="A5" zoomScaleNormal="100" workbookViewId="0">
      <selection activeCell="A19" sqref="A19:XFD20"/>
    </sheetView>
  </sheetViews>
  <sheetFormatPr defaultRowHeight="16.5"/>
  <cols>
    <col min="1" max="1" width="13.25" style="2" customWidth="1"/>
    <col min="2" max="2" width="53.375" style="2" customWidth="1"/>
    <col min="3" max="3" width="9" style="90"/>
    <col min="4" max="4" width="11.625" style="2" customWidth="1"/>
    <col min="5" max="5" width="9" style="2"/>
    <col min="6" max="6" width="9.625" style="2" customWidth="1"/>
    <col min="7" max="7" width="9" style="2"/>
    <col min="8" max="8" width="10.375" style="2" customWidth="1"/>
    <col min="9" max="9" width="8.875" style="90" customWidth="1"/>
    <col min="10" max="16384" width="9" style="2"/>
  </cols>
  <sheetData>
    <row r="1" spans="1:9">
      <c r="A1" s="1" t="s">
        <v>92</v>
      </c>
      <c r="C1" s="2"/>
      <c r="I1" s="2"/>
    </row>
    <row r="2" spans="1:9">
      <c r="A2" s="1"/>
      <c r="C2" s="2"/>
      <c r="I2" s="2"/>
    </row>
    <row r="3" spans="1:9">
      <c r="B3" s="1" t="s">
        <v>45</v>
      </c>
      <c r="C3" s="2"/>
      <c r="F3" s="3" t="s">
        <v>46</v>
      </c>
      <c r="I3" s="2"/>
    </row>
    <row r="4" spans="1:9">
      <c r="C4" s="2"/>
      <c r="I4" s="2"/>
    </row>
    <row r="5" spans="1:9" ht="17.25" thickBot="1">
      <c r="B5" s="3" t="s">
        <v>65</v>
      </c>
      <c r="C5" s="2"/>
      <c r="F5" s="3" t="s">
        <v>102</v>
      </c>
      <c r="I5" s="2"/>
    </row>
    <row r="6" spans="1:9" ht="15" customHeight="1" thickBot="1">
      <c r="A6" s="4" t="s">
        <v>47</v>
      </c>
      <c r="B6" s="113" t="s">
        <v>48</v>
      </c>
      <c r="C6" s="116" t="s">
        <v>49</v>
      </c>
      <c r="D6" s="108" t="s">
        <v>50</v>
      </c>
      <c r="E6" s="109"/>
      <c r="F6" s="110"/>
      <c r="G6" s="5" t="s">
        <v>0</v>
      </c>
      <c r="H6" s="102" t="s">
        <v>51</v>
      </c>
      <c r="I6" s="105" t="s">
        <v>52</v>
      </c>
    </row>
    <row r="7" spans="1:9" ht="17.25" thickBot="1">
      <c r="A7" s="6" t="s">
        <v>53</v>
      </c>
      <c r="B7" s="114"/>
      <c r="C7" s="117"/>
      <c r="D7" s="108"/>
      <c r="E7" s="109"/>
      <c r="F7" s="110"/>
      <c r="G7" s="7" t="s">
        <v>54</v>
      </c>
      <c r="H7" s="103"/>
      <c r="I7" s="106"/>
    </row>
    <row r="8" spans="1:9" ht="33.75" thickBot="1">
      <c r="A8" s="8"/>
      <c r="B8" s="115"/>
      <c r="C8" s="118"/>
      <c r="D8" s="9" t="s">
        <v>55</v>
      </c>
      <c r="E8" s="9" t="s">
        <v>23</v>
      </c>
      <c r="F8" s="9" t="s">
        <v>56</v>
      </c>
      <c r="G8" s="10"/>
      <c r="H8" s="104"/>
      <c r="I8" s="107"/>
    </row>
    <row r="9" spans="1:9" ht="66.75" hidden="1" thickBot="1">
      <c r="A9" s="4" t="s">
        <v>47</v>
      </c>
      <c r="B9" s="113" t="s">
        <v>48</v>
      </c>
      <c r="C9" s="116" t="s">
        <v>49</v>
      </c>
      <c r="D9" s="108" t="s">
        <v>50</v>
      </c>
      <c r="E9" s="109"/>
      <c r="F9" s="110"/>
      <c r="G9" s="5" t="s">
        <v>0</v>
      </c>
      <c r="H9" s="102" t="s">
        <v>51</v>
      </c>
      <c r="I9" s="105" t="s">
        <v>52</v>
      </c>
    </row>
    <row r="10" spans="1:9" ht="16.5" hidden="1" customHeight="1" thickBot="1">
      <c r="A10" s="6" t="s">
        <v>53</v>
      </c>
      <c r="B10" s="114"/>
      <c r="C10" s="117"/>
      <c r="D10" s="108"/>
      <c r="E10" s="109"/>
      <c r="F10" s="110"/>
      <c r="G10" s="7" t="s">
        <v>54</v>
      </c>
      <c r="H10" s="103"/>
      <c r="I10" s="106"/>
    </row>
    <row r="11" spans="1:9" ht="33.75" hidden="1" thickBot="1">
      <c r="A11" s="8"/>
      <c r="B11" s="115"/>
      <c r="C11" s="118"/>
      <c r="D11" s="9" t="s">
        <v>55</v>
      </c>
      <c r="E11" s="9" t="s">
        <v>23</v>
      </c>
      <c r="F11" s="9" t="s">
        <v>56</v>
      </c>
      <c r="G11" s="10"/>
      <c r="H11" s="104"/>
      <c r="I11" s="107"/>
    </row>
    <row r="12" spans="1:9" ht="17.25" thickBot="1">
      <c r="A12" s="96" t="s">
        <v>114</v>
      </c>
      <c r="B12" s="97"/>
      <c r="C12" s="97"/>
      <c r="D12" s="97"/>
      <c r="E12" s="97"/>
      <c r="F12" s="97"/>
      <c r="G12" s="97"/>
      <c r="H12" s="97"/>
      <c r="I12" s="98"/>
    </row>
    <row r="13" spans="1:9" ht="17.25" thickBot="1">
      <c r="A13" s="11" t="s">
        <v>104</v>
      </c>
      <c r="B13" s="12" t="s">
        <v>105</v>
      </c>
      <c r="C13" s="13" t="s">
        <v>3</v>
      </c>
      <c r="D13" s="14">
        <v>1.9</v>
      </c>
      <c r="E13" s="15">
        <v>4.0999999999999996</v>
      </c>
      <c r="F13" s="15">
        <v>9</v>
      </c>
      <c r="G13" s="16">
        <v>77.400000000000006</v>
      </c>
      <c r="H13" s="17" t="s">
        <v>106</v>
      </c>
      <c r="I13" s="18"/>
    </row>
    <row r="14" spans="1:9" ht="17.25" thickBot="1">
      <c r="A14" s="11" t="s">
        <v>107</v>
      </c>
      <c r="B14" s="12" t="s">
        <v>108</v>
      </c>
      <c r="C14" s="119" t="s">
        <v>17</v>
      </c>
      <c r="D14" s="120">
        <v>11.1</v>
      </c>
      <c r="E14" s="120">
        <v>7.6</v>
      </c>
      <c r="F14" s="120">
        <v>2.2999999999999998</v>
      </c>
      <c r="G14" s="19">
        <v>122</v>
      </c>
      <c r="H14" s="17" t="s">
        <v>2</v>
      </c>
      <c r="I14" s="18"/>
    </row>
    <row r="15" spans="1:9" ht="17.25" thickBot="1">
      <c r="A15" s="20" t="s">
        <v>19</v>
      </c>
      <c r="B15" s="12" t="s">
        <v>109</v>
      </c>
      <c r="C15" s="21" t="s">
        <v>21</v>
      </c>
      <c r="D15" s="121">
        <v>3.9</v>
      </c>
      <c r="E15" s="120">
        <v>1.6</v>
      </c>
      <c r="F15" s="120">
        <v>39.200000000000003</v>
      </c>
      <c r="G15" s="19">
        <v>188.2</v>
      </c>
      <c r="H15" s="22"/>
      <c r="I15" s="18"/>
    </row>
    <row r="16" spans="1:9" ht="17.25" thickBot="1">
      <c r="A16" s="23" t="s">
        <v>110</v>
      </c>
      <c r="B16" s="24" t="s">
        <v>111</v>
      </c>
      <c r="C16" s="25">
        <v>50</v>
      </c>
      <c r="D16" s="14">
        <v>0.4</v>
      </c>
      <c r="E16" s="15">
        <v>3</v>
      </c>
      <c r="F16" s="15">
        <v>5.0999999999999996</v>
      </c>
      <c r="G16" s="16">
        <v>49.4</v>
      </c>
      <c r="H16" s="26">
        <v>0</v>
      </c>
      <c r="I16" s="27"/>
    </row>
    <row r="17" spans="1:9" ht="17.25" thickBot="1">
      <c r="A17" s="23" t="s">
        <v>112</v>
      </c>
      <c r="B17" s="24" t="s">
        <v>113</v>
      </c>
      <c r="C17" s="25">
        <v>200</v>
      </c>
      <c r="D17" s="14">
        <v>0.3</v>
      </c>
      <c r="E17" s="15">
        <v>0</v>
      </c>
      <c r="F17" s="15">
        <v>5.9</v>
      </c>
      <c r="G17" s="16">
        <v>25</v>
      </c>
      <c r="H17" s="26"/>
      <c r="I17" s="27"/>
    </row>
    <row r="18" spans="1:9" ht="17.25" thickBot="1">
      <c r="A18" s="92" t="s">
        <v>26</v>
      </c>
      <c r="B18" s="91" t="s">
        <v>27</v>
      </c>
      <c r="C18" s="93">
        <v>20</v>
      </c>
      <c r="D18" s="14">
        <v>1.8</v>
      </c>
      <c r="E18" s="15">
        <v>0.2</v>
      </c>
      <c r="F18" s="15">
        <v>14.6</v>
      </c>
      <c r="G18" s="16">
        <v>70</v>
      </c>
      <c r="H18" s="26" t="s">
        <v>2</v>
      </c>
      <c r="I18" s="27"/>
    </row>
    <row r="19" spans="1:9" ht="17.25" thickBot="1">
      <c r="A19" s="99" t="s">
        <v>57</v>
      </c>
      <c r="B19" s="100"/>
      <c r="C19" s="101"/>
      <c r="D19" s="122">
        <f>SUM(D13:D18)</f>
        <v>19.399999999999999</v>
      </c>
      <c r="E19" s="122">
        <f>SUM(E13:E18)</f>
        <v>16.499999999999996</v>
      </c>
      <c r="F19" s="28">
        <f>SUM(F13:F18)</f>
        <v>76.099999999999994</v>
      </c>
      <c r="G19" s="123">
        <f>SUM(G13:G18)</f>
        <v>532</v>
      </c>
      <c r="H19" s="27"/>
      <c r="I19" s="29" t="s">
        <v>117</v>
      </c>
    </row>
    <row r="20" spans="1:9" ht="17.25" thickBot="1">
      <c r="A20" s="111" t="s">
        <v>58</v>
      </c>
      <c r="B20" s="112"/>
      <c r="C20" s="30"/>
      <c r="D20" s="31" t="s">
        <v>9</v>
      </c>
      <c r="E20" s="31" t="s">
        <v>10</v>
      </c>
      <c r="F20" s="31" t="s">
        <v>11</v>
      </c>
      <c r="G20" s="32" t="s">
        <v>12</v>
      </c>
      <c r="H20" s="33"/>
      <c r="I20" s="34" t="s">
        <v>59</v>
      </c>
    </row>
    <row r="21" spans="1:9" ht="17.25" thickBot="1">
      <c r="A21" s="96" t="s">
        <v>66</v>
      </c>
      <c r="B21" s="97"/>
      <c r="C21" s="97"/>
      <c r="D21" s="97"/>
      <c r="E21" s="97"/>
      <c r="F21" s="97"/>
      <c r="G21" s="97"/>
      <c r="H21" s="97"/>
      <c r="I21" s="98"/>
    </row>
    <row r="22" spans="1:9" ht="17.25" thickBot="1">
      <c r="A22" s="35" t="s">
        <v>30</v>
      </c>
      <c r="B22" s="36" t="s">
        <v>73</v>
      </c>
      <c r="C22" s="13" t="s">
        <v>31</v>
      </c>
      <c r="D22" s="37">
        <v>3.4251999999999998</v>
      </c>
      <c r="E22" s="37">
        <v>8.0124999999999993</v>
      </c>
      <c r="F22" s="37">
        <v>23.67558</v>
      </c>
      <c r="G22" s="38">
        <v>183.01310000000001</v>
      </c>
      <c r="H22" s="27" t="s">
        <v>74</v>
      </c>
      <c r="I22" s="18"/>
    </row>
    <row r="23" spans="1:9" ht="17.25" thickBot="1">
      <c r="A23" s="39" t="s">
        <v>35</v>
      </c>
      <c r="B23" s="40" t="s">
        <v>76</v>
      </c>
      <c r="C23" s="41" t="s">
        <v>17</v>
      </c>
      <c r="D23" s="42">
        <v>10.2662</v>
      </c>
      <c r="E23" s="43">
        <v>16.446999999999999</v>
      </c>
      <c r="F23" s="43">
        <v>7.0587</v>
      </c>
      <c r="G23" s="44">
        <v>219.1</v>
      </c>
      <c r="H23" s="45" t="s">
        <v>75</v>
      </c>
      <c r="I23" s="18"/>
    </row>
    <row r="24" spans="1:9" ht="17.25" thickBot="1">
      <c r="A24" s="39" t="s">
        <v>25</v>
      </c>
      <c r="B24" s="40" t="s">
        <v>16</v>
      </c>
      <c r="C24" s="41" t="s">
        <v>43</v>
      </c>
      <c r="D24" s="46">
        <v>10.885999999999999</v>
      </c>
      <c r="E24" s="46">
        <v>2.851</v>
      </c>
      <c r="F24" s="46">
        <v>54.776000000000003</v>
      </c>
      <c r="G24" s="38">
        <v>298.94400000000002</v>
      </c>
      <c r="H24" s="45"/>
      <c r="I24" s="18"/>
    </row>
    <row r="25" spans="1:9" ht="17.25" thickBot="1">
      <c r="A25" s="47" t="s">
        <v>40</v>
      </c>
      <c r="B25" s="12" t="s">
        <v>77</v>
      </c>
      <c r="C25" s="48">
        <v>50</v>
      </c>
      <c r="D25" s="49">
        <v>0.8</v>
      </c>
      <c r="E25" s="49">
        <v>3.1</v>
      </c>
      <c r="F25" s="49">
        <v>2.7</v>
      </c>
      <c r="G25" s="50">
        <v>39</v>
      </c>
      <c r="H25" s="17"/>
      <c r="I25" s="18"/>
    </row>
    <row r="26" spans="1:9" ht="17.25" thickBot="1">
      <c r="A26" s="94" t="s">
        <v>5</v>
      </c>
      <c r="B26" s="12" t="s">
        <v>18</v>
      </c>
      <c r="C26" s="48">
        <v>40</v>
      </c>
      <c r="D26" s="49">
        <v>2.9</v>
      </c>
      <c r="E26" s="49">
        <v>0.4</v>
      </c>
      <c r="F26" s="49">
        <v>18</v>
      </c>
      <c r="G26" s="50">
        <v>87.3</v>
      </c>
      <c r="H26" s="17" t="s">
        <v>2</v>
      </c>
      <c r="I26" s="18"/>
    </row>
    <row r="27" spans="1:9" ht="17.25" thickBot="1">
      <c r="A27" s="35" t="s">
        <v>8</v>
      </c>
      <c r="B27" s="51" t="s">
        <v>67</v>
      </c>
      <c r="C27" s="28" t="s">
        <v>14</v>
      </c>
      <c r="D27" s="52">
        <v>0.35</v>
      </c>
      <c r="E27" s="52">
        <v>0.15</v>
      </c>
      <c r="F27" s="52">
        <v>11.5</v>
      </c>
      <c r="G27" s="19">
        <v>43.5</v>
      </c>
      <c r="H27" s="27"/>
      <c r="I27" s="18"/>
    </row>
    <row r="28" spans="1:9" ht="17.25" thickBot="1">
      <c r="A28" s="99" t="s">
        <v>57</v>
      </c>
      <c r="B28" s="100"/>
      <c r="C28" s="101"/>
      <c r="D28" s="53">
        <f>SUM(D22:D27)</f>
        <v>28.627399999999998</v>
      </c>
      <c r="E28" s="53">
        <f>SUM(E22:E27)</f>
        <v>30.960499999999996</v>
      </c>
      <c r="F28" s="53">
        <f>SUM(F22:F27)</f>
        <v>117.71028</v>
      </c>
      <c r="G28" s="54">
        <f>SUM(G22:G27)</f>
        <v>870.85709999999995</v>
      </c>
      <c r="H28" s="27"/>
      <c r="I28" s="29" t="s">
        <v>78</v>
      </c>
    </row>
    <row r="29" spans="1:9" ht="17.25" thickBot="1">
      <c r="A29" s="111" t="s">
        <v>58</v>
      </c>
      <c r="B29" s="112"/>
      <c r="C29" s="30"/>
      <c r="D29" s="31" t="s">
        <v>9</v>
      </c>
      <c r="E29" s="31" t="s">
        <v>10</v>
      </c>
      <c r="F29" s="31" t="s">
        <v>11</v>
      </c>
      <c r="G29" s="32" t="s">
        <v>12</v>
      </c>
      <c r="H29" s="33"/>
      <c r="I29" s="34" t="s">
        <v>59</v>
      </c>
    </row>
    <row r="30" spans="1:9" ht="66.75" hidden="1" thickBot="1">
      <c r="A30" s="4" t="s">
        <v>47</v>
      </c>
      <c r="B30" s="113" t="s">
        <v>48</v>
      </c>
      <c r="C30" s="116" t="s">
        <v>49</v>
      </c>
      <c r="D30" s="108" t="s">
        <v>50</v>
      </c>
      <c r="E30" s="109"/>
      <c r="F30" s="110"/>
      <c r="G30" s="5" t="s">
        <v>0</v>
      </c>
      <c r="H30" s="102" t="s">
        <v>51</v>
      </c>
      <c r="I30" s="105" t="s">
        <v>52</v>
      </c>
    </row>
    <row r="31" spans="1:9" ht="17.25" hidden="1" thickBot="1">
      <c r="A31" s="6" t="s">
        <v>53</v>
      </c>
      <c r="B31" s="114"/>
      <c r="C31" s="117"/>
      <c r="D31" s="108"/>
      <c r="E31" s="109"/>
      <c r="F31" s="110"/>
      <c r="G31" s="7" t="s">
        <v>54</v>
      </c>
      <c r="H31" s="103"/>
      <c r="I31" s="106"/>
    </row>
    <row r="32" spans="1:9" ht="33.75" hidden="1" thickBot="1">
      <c r="A32" s="8"/>
      <c r="B32" s="115"/>
      <c r="C32" s="118"/>
      <c r="D32" s="9" t="s">
        <v>55</v>
      </c>
      <c r="E32" s="9" t="s">
        <v>23</v>
      </c>
      <c r="F32" s="9" t="s">
        <v>56</v>
      </c>
      <c r="G32" s="10"/>
      <c r="H32" s="104"/>
      <c r="I32" s="107"/>
    </row>
    <row r="33" spans="1:9" ht="18.75" customHeight="1" thickBot="1">
      <c r="A33" s="96" t="s">
        <v>68</v>
      </c>
      <c r="B33" s="97"/>
      <c r="C33" s="97"/>
      <c r="D33" s="97"/>
      <c r="E33" s="97"/>
      <c r="F33" s="97"/>
      <c r="G33" s="97"/>
      <c r="H33" s="97"/>
      <c r="I33" s="98"/>
    </row>
    <row r="34" spans="1:9" ht="18" customHeight="1" thickBot="1">
      <c r="A34" s="55" t="s">
        <v>32</v>
      </c>
      <c r="B34" s="40" t="s">
        <v>79</v>
      </c>
      <c r="C34" s="56" t="s">
        <v>24</v>
      </c>
      <c r="D34" s="57">
        <v>2.9666000000000001</v>
      </c>
      <c r="E34" s="57">
        <v>8.8000000000000007</v>
      </c>
      <c r="F34" s="57">
        <v>20.632999999999999</v>
      </c>
      <c r="G34" s="44">
        <v>167.16669999999999</v>
      </c>
      <c r="H34" s="27" t="s">
        <v>15</v>
      </c>
      <c r="I34" s="29"/>
    </row>
    <row r="35" spans="1:9" ht="17.25" thickBot="1">
      <c r="A35" s="58" t="s">
        <v>36</v>
      </c>
      <c r="B35" s="59" t="s">
        <v>81</v>
      </c>
      <c r="C35" s="60" t="s">
        <v>37</v>
      </c>
      <c r="D35" s="61">
        <v>11.29</v>
      </c>
      <c r="E35" s="62">
        <v>16.91</v>
      </c>
      <c r="F35" s="62">
        <v>18.5</v>
      </c>
      <c r="G35" s="63">
        <v>281.35000000000002</v>
      </c>
      <c r="H35" s="64" t="s">
        <v>80</v>
      </c>
      <c r="I35" s="29"/>
    </row>
    <row r="36" spans="1:9" ht="17.25" thickBot="1">
      <c r="A36" s="39" t="s">
        <v>28</v>
      </c>
      <c r="B36" s="65" t="s">
        <v>70</v>
      </c>
      <c r="C36" s="66" t="s">
        <v>21</v>
      </c>
      <c r="D36" s="67">
        <v>3</v>
      </c>
      <c r="E36" s="57">
        <v>0.6</v>
      </c>
      <c r="F36" s="57">
        <v>24.3</v>
      </c>
      <c r="G36" s="44">
        <v>115.5</v>
      </c>
      <c r="H36" s="27">
        <v>0</v>
      </c>
      <c r="I36" s="68"/>
    </row>
    <row r="37" spans="1:9" ht="17.25" thickBot="1">
      <c r="A37" s="69" t="s">
        <v>19</v>
      </c>
      <c r="B37" s="70" t="s">
        <v>82</v>
      </c>
      <c r="C37" s="71" t="s">
        <v>22</v>
      </c>
      <c r="D37" s="72">
        <v>0.54649999999999999</v>
      </c>
      <c r="E37" s="73">
        <v>3.0573000000000001</v>
      </c>
      <c r="F37" s="73">
        <v>6.53</v>
      </c>
      <c r="G37" s="74">
        <v>54.649000000000001</v>
      </c>
      <c r="H37" s="75">
        <v>0</v>
      </c>
      <c r="I37" s="68"/>
    </row>
    <row r="38" spans="1:9" ht="17.25" thickBot="1">
      <c r="A38" s="20" t="s">
        <v>29</v>
      </c>
      <c r="B38" s="12" t="s">
        <v>60</v>
      </c>
      <c r="C38" s="76" t="s">
        <v>14</v>
      </c>
      <c r="D38" s="14">
        <v>0</v>
      </c>
      <c r="E38" s="15">
        <v>0</v>
      </c>
      <c r="F38" s="15">
        <v>5</v>
      </c>
      <c r="G38" s="16">
        <v>20</v>
      </c>
      <c r="H38" s="27"/>
      <c r="I38" s="77"/>
    </row>
    <row r="39" spans="1:9" ht="17.25" thickBot="1">
      <c r="A39" s="23" t="s">
        <v>26</v>
      </c>
      <c r="B39" s="24" t="s">
        <v>27</v>
      </c>
      <c r="C39" s="25">
        <v>40</v>
      </c>
      <c r="D39" s="67">
        <v>3.6</v>
      </c>
      <c r="E39" s="57">
        <v>0.4</v>
      </c>
      <c r="F39" s="57">
        <v>29.2</v>
      </c>
      <c r="G39" s="44">
        <v>140</v>
      </c>
      <c r="H39" s="26" t="s">
        <v>2</v>
      </c>
      <c r="I39" s="27"/>
    </row>
    <row r="40" spans="1:9" ht="17.25" thickBot="1">
      <c r="A40" s="99" t="s">
        <v>57</v>
      </c>
      <c r="B40" s="100"/>
      <c r="C40" s="101"/>
      <c r="D40" s="54">
        <f>SUM(D34:D39)</f>
        <v>21.403100000000002</v>
      </c>
      <c r="E40" s="54">
        <f>SUM(E34:E39)</f>
        <v>29.767300000000002</v>
      </c>
      <c r="F40" s="54">
        <f>SUM(F34:F39)</f>
        <v>104.163</v>
      </c>
      <c r="G40" s="54">
        <f>SUM(G34:G39)</f>
        <v>778.66570000000002</v>
      </c>
      <c r="H40" s="27"/>
      <c r="I40" s="29" t="s">
        <v>83</v>
      </c>
    </row>
    <row r="41" spans="1:9" ht="17.25" thickBot="1">
      <c r="A41" s="111" t="s">
        <v>58</v>
      </c>
      <c r="B41" s="112"/>
      <c r="C41" s="30"/>
      <c r="D41" s="31" t="s">
        <v>9</v>
      </c>
      <c r="E41" s="31" t="s">
        <v>10</v>
      </c>
      <c r="F41" s="31" t="s">
        <v>11</v>
      </c>
      <c r="G41" s="32" t="s">
        <v>12</v>
      </c>
      <c r="H41" s="33"/>
      <c r="I41" s="34" t="s">
        <v>59</v>
      </c>
    </row>
    <row r="42" spans="1:9" ht="66.75" hidden="1" thickBot="1">
      <c r="A42" s="4" t="s">
        <v>47</v>
      </c>
      <c r="B42" s="113" t="s">
        <v>48</v>
      </c>
      <c r="C42" s="116" t="s">
        <v>49</v>
      </c>
      <c r="D42" s="108" t="s">
        <v>50</v>
      </c>
      <c r="E42" s="109"/>
      <c r="F42" s="110"/>
      <c r="G42" s="5" t="s">
        <v>0</v>
      </c>
      <c r="H42" s="102" t="s">
        <v>51</v>
      </c>
      <c r="I42" s="105" t="s">
        <v>52</v>
      </c>
    </row>
    <row r="43" spans="1:9" ht="17.25" hidden="1" thickBot="1">
      <c r="A43" s="6" t="s">
        <v>53</v>
      </c>
      <c r="B43" s="114"/>
      <c r="C43" s="117"/>
      <c r="D43" s="108"/>
      <c r="E43" s="109"/>
      <c r="F43" s="110"/>
      <c r="G43" s="7" t="s">
        <v>54</v>
      </c>
      <c r="H43" s="103"/>
      <c r="I43" s="106"/>
    </row>
    <row r="44" spans="1:9" ht="33.75" hidden="1" thickBot="1">
      <c r="A44" s="8"/>
      <c r="B44" s="115"/>
      <c r="C44" s="118"/>
      <c r="D44" s="9" t="s">
        <v>55</v>
      </c>
      <c r="E44" s="9" t="s">
        <v>23</v>
      </c>
      <c r="F44" s="9" t="s">
        <v>56</v>
      </c>
      <c r="G44" s="10"/>
      <c r="H44" s="104"/>
      <c r="I44" s="107"/>
    </row>
    <row r="45" spans="1:9" ht="19.5" customHeight="1" thickBot="1">
      <c r="A45" s="96" t="s">
        <v>69</v>
      </c>
      <c r="B45" s="97"/>
      <c r="C45" s="97"/>
      <c r="D45" s="97"/>
      <c r="E45" s="97"/>
      <c r="F45" s="97"/>
      <c r="G45" s="97"/>
      <c r="H45" s="97"/>
      <c r="I45" s="98"/>
    </row>
    <row r="46" spans="1:9" ht="16.5" customHeight="1" thickBot="1">
      <c r="A46" s="11" t="s">
        <v>20</v>
      </c>
      <c r="B46" s="78" t="s">
        <v>86</v>
      </c>
      <c r="C46" s="79" t="s">
        <v>24</v>
      </c>
      <c r="D46" s="67">
        <v>13.08</v>
      </c>
      <c r="E46" s="37">
        <v>7.61</v>
      </c>
      <c r="F46" s="37">
        <v>33.92</v>
      </c>
      <c r="G46" s="38">
        <v>250.93</v>
      </c>
      <c r="H46" s="17" t="s">
        <v>15</v>
      </c>
      <c r="I46" s="18"/>
    </row>
    <row r="47" spans="1:9" ht="17.25" thickBot="1">
      <c r="A47" s="11" t="s">
        <v>38</v>
      </c>
      <c r="B47" s="78" t="s">
        <v>39</v>
      </c>
      <c r="C47" s="79" t="s">
        <v>14</v>
      </c>
      <c r="D47" s="57">
        <v>13.085000000000001</v>
      </c>
      <c r="E47" s="37">
        <v>9.3729999999999993</v>
      </c>
      <c r="F47" s="37">
        <v>55.098599999999998</v>
      </c>
      <c r="G47" s="38">
        <v>360.92500000000001</v>
      </c>
      <c r="H47" s="45">
        <v>0</v>
      </c>
      <c r="I47" s="18"/>
    </row>
    <row r="48" spans="1:9" ht="17.25" thickBot="1">
      <c r="A48" s="80" t="s">
        <v>41</v>
      </c>
      <c r="B48" s="40" t="s">
        <v>84</v>
      </c>
      <c r="C48" s="81">
        <v>50</v>
      </c>
      <c r="D48" s="82">
        <v>0.89</v>
      </c>
      <c r="E48" s="82">
        <v>3.09</v>
      </c>
      <c r="F48" s="82">
        <v>3.36</v>
      </c>
      <c r="G48" s="44">
        <v>42.01</v>
      </c>
      <c r="H48" s="45">
        <v>0</v>
      </c>
      <c r="I48" s="18"/>
    </row>
    <row r="49" spans="1:9" ht="17.25" thickBot="1">
      <c r="A49" s="11" t="s">
        <v>5</v>
      </c>
      <c r="B49" s="83" t="s">
        <v>18</v>
      </c>
      <c r="C49" s="79" t="s">
        <v>61</v>
      </c>
      <c r="D49" s="67">
        <v>2.88</v>
      </c>
      <c r="E49" s="37">
        <v>0.4</v>
      </c>
      <c r="F49" s="37">
        <v>18.04</v>
      </c>
      <c r="G49" s="38">
        <v>87.28</v>
      </c>
      <c r="H49" s="17" t="s">
        <v>2</v>
      </c>
      <c r="I49" s="18"/>
    </row>
    <row r="50" spans="1:9" ht="17.25" thickBot="1">
      <c r="A50" s="84" t="s">
        <v>13</v>
      </c>
      <c r="B50" s="85" t="s">
        <v>71</v>
      </c>
      <c r="C50" s="86">
        <v>250</v>
      </c>
      <c r="D50" s="37">
        <v>7.5</v>
      </c>
      <c r="E50" s="37">
        <v>5</v>
      </c>
      <c r="F50" s="37">
        <v>11.25</v>
      </c>
      <c r="G50" s="38">
        <v>120</v>
      </c>
      <c r="H50" s="22"/>
      <c r="I50" s="87"/>
    </row>
    <row r="51" spans="1:9" ht="17.25" thickBot="1">
      <c r="A51" s="99" t="s">
        <v>57</v>
      </c>
      <c r="B51" s="100"/>
      <c r="C51" s="101"/>
      <c r="D51" s="88">
        <f>SUM(D46:D50)</f>
        <v>37.435000000000002</v>
      </c>
      <c r="E51" s="88">
        <f t="shared" ref="E51:F51" si="0">SUM(E46:E50)</f>
        <v>25.472999999999999</v>
      </c>
      <c r="F51" s="88">
        <f t="shared" si="0"/>
        <v>121.6686</v>
      </c>
      <c r="G51" s="88">
        <f>SUM(G46:G50)</f>
        <v>861.14499999999998</v>
      </c>
      <c r="H51" s="27"/>
      <c r="I51" s="29" t="s">
        <v>85</v>
      </c>
    </row>
    <row r="52" spans="1:9" ht="17.25" thickBot="1">
      <c r="A52" s="111" t="s">
        <v>58</v>
      </c>
      <c r="B52" s="112"/>
      <c r="C52" s="30"/>
      <c r="D52" s="31" t="s">
        <v>9</v>
      </c>
      <c r="E52" s="31" t="s">
        <v>10</v>
      </c>
      <c r="F52" s="31" t="s">
        <v>11</v>
      </c>
      <c r="G52" s="32" t="s">
        <v>12</v>
      </c>
      <c r="H52" s="33"/>
      <c r="I52" s="34" t="s">
        <v>59</v>
      </c>
    </row>
    <row r="53" spans="1:9" ht="66.75" hidden="1" thickBot="1">
      <c r="A53" s="4" t="s">
        <v>47</v>
      </c>
      <c r="B53" s="113" t="s">
        <v>48</v>
      </c>
      <c r="C53" s="116" t="s">
        <v>49</v>
      </c>
      <c r="D53" s="108" t="s">
        <v>50</v>
      </c>
      <c r="E53" s="109"/>
      <c r="F53" s="110"/>
      <c r="G53" s="5" t="s">
        <v>0</v>
      </c>
      <c r="H53" s="102" t="s">
        <v>51</v>
      </c>
      <c r="I53" s="105" t="s">
        <v>52</v>
      </c>
    </row>
    <row r="54" spans="1:9" ht="17.25" hidden="1" thickBot="1">
      <c r="A54" s="6" t="s">
        <v>53</v>
      </c>
      <c r="B54" s="114"/>
      <c r="C54" s="117"/>
      <c r="D54" s="108"/>
      <c r="E54" s="109"/>
      <c r="F54" s="110"/>
      <c r="G54" s="7" t="s">
        <v>54</v>
      </c>
      <c r="H54" s="103"/>
      <c r="I54" s="106"/>
    </row>
    <row r="55" spans="1:9" ht="33.75" hidden="1" thickBot="1">
      <c r="A55" s="8"/>
      <c r="B55" s="115"/>
      <c r="C55" s="118"/>
      <c r="D55" s="9" t="s">
        <v>55</v>
      </c>
      <c r="E55" s="9" t="s">
        <v>23</v>
      </c>
      <c r="F55" s="9" t="s">
        <v>56</v>
      </c>
      <c r="G55" s="10"/>
      <c r="H55" s="104"/>
      <c r="I55" s="107"/>
    </row>
    <row r="56" spans="1:9" ht="19.5" customHeight="1" thickBot="1">
      <c r="A56" s="96" t="s">
        <v>72</v>
      </c>
      <c r="B56" s="97"/>
      <c r="C56" s="97"/>
      <c r="D56" s="97"/>
      <c r="E56" s="97"/>
      <c r="F56" s="97"/>
      <c r="G56" s="97"/>
      <c r="H56" s="97"/>
      <c r="I56" s="98"/>
    </row>
    <row r="57" spans="1:9" ht="16.5" customHeight="1" thickBot="1">
      <c r="A57" s="11" t="s">
        <v>90</v>
      </c>
      <c r="B57" s="78" t="s">
        <v>87</v>
      </c>
      <c r="C57" s="79" t="s">
        <v>93</v>
      </c>
      <c r="D57" s="14">
        <v>18.3</v>
      </c>
      <c r="E57" s="15">
        <v>12.6</v>
      </c>
      <c r="F57" s="15">
        <v>48.9</v>
      </c>
      <c r="G57" s="16">
        <v>398.1</v>
      </c>
      <c r="H57" s="17" t="s">
        <v>2</v>
      </c>
      <c r="I57" s="87"/>
    </row>
    <row r="58" spans="1:9" ht="17.25" thickBot="1">
      <c r="A58" s="11" t="s">
        <v>5</v>
      </c>
      <c r="B58" s="83" t="s">
        <v>18</v>
      </c>
      <c r="C58" s="79" t="s">
        <v>61</v>
      </c>
      <c r="D58" s="67">
        <v>2.88</v>
      </c>
      <c r="E58" s="37">
        <v>0.4</v>
      </c>
      <c r="F58" s="37">
        <v>18.04</v>
      </c>
      <c r="G58" s="38">
        <v>87.28</v>
      </c>
      <c r="H58" s="17" t="s">
        <v>2</v>
      </c>
      <c r="I58" s="18"/>
    </row>
    <row r="59" spans="1:9" ht="17.25" thickBot="1">
      <c r="A59" s="11" t="s">
        <v>42</v>
      </c>
      <c r="B59" s="78" t="s">
        <v>88</v>
      </c>
      <c r="C59" s="79" t="s">
        <v>7</v>
      </c>
      <c r="D59" s="37">
        <v>0.69599999999999995</v>
      </c>
      <c r="E59" s="37">
        <v>3.12</v>
      </c>
      <c r="F59" s="37">
        <v>2.9066000000000001</v>
      </c>
      <c r="G59" s="38">
        <v>42.136899999999997</v>
      </c>
      <c r="H59" s="17">
        <v>0</v>
      </c>
      <c r="I59" s="87"/>
    </row>
    <row r="60" spans="1:9" ht="17.25" thickBot="1">
      <c r="A60" s="95" t="s">
        <v>33</v>
      </c>
      <c r="B60" s="89" t="s">
        <v>103</v>
      </c>
      <c r="C60" s="21" t="s">
        <v>34</v>
      </c>
      <c r="D60" s="67">
        <v>8.0879999999999992</v>
      </c>
      <c r="E60" s="37">
        <v>5.0570000000000004</v>
      </c>
      <c r="F60" s="37">
        <v>27.81</v>
      </c>
      <c r="G60" s="38">
        <v>191.34200000000001</v>
      </c>
      <c r="H60" s="22" t="s">
        <v>1</v>
      </c>
      <c r="I60" s="87"/>
    </row>
    <row r="61" spans="1:9" ht="17.25" thickBot="1">
      <c r="A61" s="99" t="s">
        <v>57</v>
      </c>
      <c r="B61" s="100"/>
      <c r="C61" s="101"/>
      <c r="D61" s="54">
        <f>SUM(D57:D60)</f>
        <v>29.963999999999999</v>
      </c>
      <c r="E61" s="88">
        <f>SUM(E57:E60)</f>
        <v>21.177</v>
      </c>
      <c r="F61" s="88">
        <f>SUM(F57:F60)</f>
        <v>97.656599999999997</v>
      </c>
      <c r="G61" s="54">
        <f>SUM(G57:G60)</f>
        <v>718.85889999999995</v>
      </c>
      <c r="H61" s="27"/>
      <c r="I61" s="29" t="s">
        <v>89</v>
      </c>
    </row>
    <row r="62" spans="1:9" ht="17.25" thickBot="1">
      <c r="A62" s="111" t="s">
        <v>58</v>
      </c>
      <c r="B62" s="112"/>
      <c r="C62" s="30"/>
      <c r="D62" s="31" t="s">
        <v>9</v>
      </c>
      <c r="E62" s="31" t="s">
        <v>10</v>
      </c>
      <c r="F62" s="31" t="s">
        <v>11</v>
      </c>
      <c r="G62" s="32" t="s">
        <v>12</v>
      </c>
      <c r="H62" s="33"/>
      <c r="I62" s="34" t="s">
        <v>59</v>
      </c>
    </row>
    <row r="69" ht="16.5" customHeight="1"/>
    <row r="73" ht="15.75" customHeight="1"/>
    <row r="74" ht="15.75" customHeight="1"/>
    <row r="75" ht="15.75" customHeight="1"/>
    <row r="76" ht="15.75" customHeight="1"/>
    <row r="77" ht="15" customHeight="1"/>
  </sheetData>
  <mergeCells count="45">
    <mergeCell ref="A12:I12"/>
    <mergeCell ref="A19:C19"/>
    <mergeCell ref="A20:B20"/>
    <mergeCell ref="I9:I11"/>
    <mergeCell ref="C53:C55"/>
    <mergeCell ref="D53:F53"/>
    <mergeCell ref="H53:H55"/>
    <mergeCell ref="I53:I55"/>
    <mergeCell ref="A21:I21"/>
    <mergeCell ref="A28:C28"/>
    <mergeCell ref="A29:B29"/>
    <mergeCell ref="B30:B32"/>
    <mergeCell ref="A45:I45"/>
    <mergeCell ref="C30:C32"/>
    <mergeCell ref="D30:F30"/>
    <mergeCell ref="H30:H32"/>
    <mergeCell ref="I30:I32"/>
    <mergeCell ref="D31:F31"/>
    <mergeCell ref="D54:F54"/>
    <mergeCell ref="D10:F10"/>
    <mergeCell ref="B9:B11"/>
    <mergeCell ref="C9:C11"/>
    <mergeCell ref="D9:F9"/>
    <mergeCell ref="H9:H11"/>
    <mergeCell ref="I6:I8"/>
    <mergeCell ref="D7:F7"/>
    <mergeCell ref="B6:B8"/>
    <mergeCell ref="C6:C8"/>
    <mergeCell ref="D6:F6"/>
    <mergeCell ref="H6:H8"/>
    <mergeCell ref="A56:I56"/>
    <mergeCell ref="A61:C61"/>
    <mergeCell ref="A62:B62"/>
    <mergeCell ref="A33:I33"/>
    <mergeCell ref="A40:C40"/>
    <mergeCell ref="A41:B41"/>
    <mergeCell ref="B42:B44"/>
    <mergeCell ref="C42:C44"/>
    <mergeCell ref="D42:F42"/>
    <mergeCell ref="H42:H44"/>
    <mergeCell ref="I42:I44"/>
    <mergeCell ref="D43:F43"/>
    <mergeCell ref="A51:C51"/>
    <mergeCell ref="A52:B52"/>
    <mergeCell ref="B53:B55"/>
  </mergeCells>
  <pageMargins left="0.11811023622047245" right="0" top="0.74803149606299213" bottom="0.15748031496062992" header="0.31496062992125984" footer="0.31496062992125984"/>
  <pageSetup paperSize="9" scale="68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A1A1-09F8-4ACF-B85E-2EA873F03E9F}">
  <dimension ref="A1:I77"/>
  <sheetViews>
    <sheetView topLeftCell="A2" zoomScaleNormal="100" workbookViewId="0">
      <selection activeCell="B27" sqref="B27"/>
    </sheetView>
  </sheetViews>
  <sheetFormatPr defaultRowHeight="16.5"/>
  <cols>
    <col min="1" max="1" width="11.375" style="2" customWidth="1"/>
    <col min="2" max="2" width="52.75" style="2" customWidth="1"/>
    <col min="3" max="3" width="9" style="90"/>
    <col min="4" max="4" width="11.625" style="2" customWidth="1"/>
    <col min="5" max="5" width="8.25" style="2" customWidth="1"/>
    <col min="6" max="6" width="9.625" style="2" customWidth="1"/>
    <col min="7" max="7" width="9" style="2"/>
    <col min="8" max="8" width="9" style="2" customWidth="1"/>
    <col min="9" max="9" width="8.875" style="90" customWidth="1"/>
    <col min="10" max="16384" width="9" style="2"/>
  </cols>
  <sheetData>
    <row r="1" spans="1:9">
      <c r="A1" s="1" t="s">
        <v>94</v>
      </c>
      <c r="C1" s="2"/>
      <c r="I1" s="2"/>
    </row>
    <row r="2" spans="1:9">
      <c r="A2" s="1"/>
      <c r="C2" s="2"/>
      <c r="I2" s="2"/>
    </row>
    <row r="3" spans="1:9">
      <c r="B3" s="1" t="s">
        <v>45</v>
      </c>
      <c r="C3" s="2"/>
      <c r="F3" s="3" t="s">
        <v>46</v>
      </c>
      <c r="I3" s="2"/>
    </row>
    <row r="4" spans="1:9">
      <c r="C4" s="2"/>
      <c r="I4" s="2"/>
    </row>
    <row r="5" spans="1:9" ht="17.25" thickBot="1">
      <c r="B5" s="3" t="s">
        <v>65</v>
      </c>
      <c r="C5" s="2"/>
      <c r="F5" s="3" t="s">
        <v>102</v>
      </c>
      <c r="I5" s="2"/>
    </row>
    <row r="6" spans="1:9" ht="26.25" customHeight="1" thickBot="1">
      <c r="A6" s="4" t="s">
        <v>47</v>
      </c>
      <c r="B6" s="113" t="s">
        <v>48</v>
      </c>
      <c r="C6" s="116" t="s">
        <v>49</v>
      </c>
      <c r="D6" s="108" t="s">
        <v>50</v>
      </c>
      <c r="E6" s="109"/>
      <c r="F6" s="110"/>
      <c r="G6" s="5" t="s">
        <v>0</v>
      </c>
      <c r="H6" s="102" t="s">
        <v>51</v>
      </c>
      <c r="I6" s="105" t="s">
        <v>52</v>
      </c>
    </row>
    <row r="7" spans="1:9" ht="17.25" thickBot="1">
      <c r="A7" s="6" t="s">
        <v>53</v>
      </c>
      <c r="B7" s="114"/>
      <c r="C7" s="117"/>
      <c r="D7" s="108"/>
      <c r="E7" s="109"/>
      <c r="F7" s="110"/>
      <c r="G7" s="7" t="s">
        <v>54</v>
      </c>
      <c r="H7" s="103"/>
      <c r="I7" s="106"/>
    </row>
    <row r="8" spans="1:9" ht="33.75" thickBot="1">
      <c r="A8" s="8"/>
      <c r="B8" s="115"/>
      <c r="C8" s="118"/>
      <c r="D8" s="9" t="s">
        <v>55</v>
      </c>
      <c r="E8" s="9" t="s">
        <v>23</v>
      </c>
      <c r="F8" s="9" t="s">
        <v>56</v>
      </c>
      <c r="G8" s="10"/>
      <c r="H8" s="104"/>
      <c r="I8" s="107"/>
    </row>
    <row r="9" spans="1:9" ht="66.75" hidden="1" thickBot="1">
      <c r="A9" s="4" t="s">
        <v>47</v>
      </c>
      <c r="B9" s="113" t="s">
        <v>48</v>
      </c>
      <c r="C9" s="116" t="s">
        <v>49</v>
      </c>
      <c r="D9" s="108" t="s">
        <v>50</v>
      </c>
      <c r="E9" s="109"/>
      <c r="F9" s="110"/>
      <c r="G9" s="5" t="s">
        <v>0</v>
      </c>
      <c r="H9" s="102" t="s">
        <v>51</v>
      </c>
      <c r="I9" s="105" t="s">
        <v>52</v>
      </c>
    </row>
    <row r="10" spans="1:9" ht="16.5" hidden="1" customHeight="1" thickBot="1">
      <c r="A10" s="6" t="s">
        <v>53</v>
      </c>
      <c r="B10" s="114"/>
      <c r="C10" s="117"/>
      <c r="D10" s="108"/>
      <c r="E10" s="109"/>
      <c r="F10" s="110"/>
      <c r="G10" s="7" t="s">
        <v>54</v>
      </c>
      <c r="H10" s="103"/>
      <c r="I10" s="106"/>
    </row>
    <row r="11" spans="1:9" ht="33.75" hidden="1" thickBot="1">
      <c r="A11" s="8"/>
      <c r="B11" s="115"/>
      <c r="C11" s="118"/>
      <c r="D11" s="9" t="s">
        <v>55</v>
      </c>
      <c r="E11" s="9" t="s">
        <v>23</v>
      </c>
      <c r="F11" s="9" t="s">
        <v>56</v>
      </c>
      <c r="G11" s="10"/>
      <c r="H11" s="104"/>
      <c r="I11" s="107"/>
    </row>
    <row r="12" spans="1:9" ht="17.25" thickBot="1">
      <c r="A12" s="96" t="s">
        <v>114</v>
      </c>
      <c r="B12" s="97"/>
      <c r="C12" s="97"/>
      <c r="D12" s="97"/>
      <c r="E12" s="97"/>
      <c r="F12" s="97"/>
      <c r="G12" s="97"/>
      <c r="H12" s="97"/>
      <c r="I12" s="98"/>
    </row>
    <row r="13" spans="1:9" ht="17.25" thickBot="1">
      <c r="A13" s="11" t="s">
        <v>104</v>
      </c>
      <c r="B13" s="12" t="s">
        <v>105</v>
      </c>
      <c r="C13" s="13" t="s">
        <v>3</v>
      </c>
      <c r="D13" s="14">
        <v>1.9</v>
      </c>
      <c r="E13" s="15">
        <v>4.0999999999999996</v>
      </c>
      <c r="F13" s="15">
        <v>9</v>
      </c>
      <c r="G13" s="16">
        <v>77.400000000000006</v>
      </c>
      <c r="H13" s="17" t="s">
        <v>106</v>
      </c>
      <c r="I13" s="18"/>
    </row>
    <row r="14" spans="1:9" ht="17.25" thickBot="1">
      <c r="A14" s="11" t="s">
        <v>107</v>
      </c>
      <c r="B14" s="12" t="s">
        <v>115</v>
      </c>
      <c r="C14" s="119" t="s">
        <v>17</v>
      </c>
      <c r="D14" s="120">
        <v>11.1</v>
      </c>
      <c r="E14" s="120">
        <v>7.6</v>
      </c>
      <c r="F14" s="120">
        <v>2.2999999999999998</v>
      </c>
      <c r="G14" s="19">
        <v>122</v>
      </c>
      <c r="H14" s="17"/>
      <c r="I14" s="18"/>
    </row>
    <row r="15" spans="1:9" ht="17.25" thickBot="1">
      <c r="A15" s="20" t="s">
        <v>19</v>
      </c>
      <c r="B15" s="12" t="s">
        <v>109</v>
      </c>
      <c r="C15" s="21" t="s">
        <v>21</v>
      </c>
      <c r="D15" s="121">
        <v>3.9</v>
      </c>
      <c r="E15" s="120">
        <v>1.6</v>
      </c>
      <c r="F15" s="120">
        <v>39.200000000000003</v>
      </c>
      <c r="G15" s="19">
        <v>188.2</v>
      </c>
      <c r="H15" s="22"/>
      <c r="I15" s="18"/>
    </row>
    <row r="16" spans="1:9" ht="17.25" thickBot="1">
      <c r="A16" s="23" t="s">
        <v>110</v>
      </c>
      <c r="B16" s="24" t="s">
        <v>111</v>
      </c>
      <c r="C16" s="25">
        <v>50</v>
      </c>
      <c r="D16" s="14">
        <v>0.4</v>
      </c>
      <c r="E16" s="15">
        <v>3</v>
      </c>
      <c r="F16" s="15">
        <v>5.0999999999999996</v>
      </c>
      <c r="G16" s="16">
        <v>49.4</v>
      </c>
      <c r="H16" s="26"/>
      <c r="I16" s="27"/>
    </row>
    <row r="17" spans="1:9" ht="17.25" thickBot="1">
      <c r="A17" s="23" t="s">
        <v>112</v>
      </c>
      <c r="B17" s="24" t="s">
        <v>113</v>
      </c>
      <c r="C17" s="25">
        <v>200</v>
      </c>
      <c r="D17" s="14">
        <v>0.3</v>
      </c>
      <c r="E17" s="15">
        <v>0</v>
      </c>
      <c r="F17" s="15">
        <v>5.9</v>
      </c>
      <c r="G17" s="16">
        <v>25</v>
      </c>
      <c r="H17" s="26"/>
      <c r="I17" s="27"/>
    </row>
    <row r="18" spans="1:9" ht="17.25" thickBot="1">
      <c r="A18" s="92" t="s">
        <v>26</v>
      </c>
      <c r="B18" s="91" t="s">
        <v>95</v>
      </c>
      <c r="C18" s="93">
        <v>12</v>
      </c>
      <c r="D18" s="14">
        <v>1</v>
      </c>
      <c r="E18" s="15">
        <v>0.3</v>
      </c>
      <c r="F18" s="15">
        <v>9.5</v>
      </c>
      <c r="G18" s="16">
        <v>46.4</v>
      </c>
      <c r="H18" s="26"/>
      <c r="I18" s="27"/>
    </row>
    <row r="19" spans="1:9" ht="17.25" thickBot="1">
      <c r="A19" s="99" t="s">
        <v>57</v>
      </c>
      <c r="B19" s="100"/>
      <c r="C19" s="101"/>
      <c r="D19" s="122">
        <f>SUM(D13:D18)</f>
        <v>18.599999999999998</v>
      </c>
      <c r="E19" s="122">
        <f>SUM(E13:E18)</f>
        <v>16.599999999999998</v>
      </c>
      <c r="F19" s="28">
        <f>SUM(F13:F18)</f>
        <v>71</v>
      </c>
      <c r="G19" s="123">
        <f>SUM(G13:G18)</f>
        <v>508.4</v>
      </c>
      <c r="H19" s="27"/>
      <c r="I19" s="29" t="s">
        <v>117</v>
      </c>
    </row>
    <row r="20" spans="1:9" ht="17.25" thickBot="1">
      <c r="A20" s="111" t="s">
        <v>58</v>
      </c>
      <c r="B20" s="112"/>
      <c r="C20" s="30"/>
      <c r="D20" s="31" t="s">
        <v>9</v>
      </c>
      <c r="E20" s="31" t="s">
        <v>10</v>
      </c>
      <c r="F20" s="31" t="s">
        <v>11</v>
      </c>
      <c r="G20" s="32" t="s">
        <v>12</v>
      </c>
      <c r="H20" s="33"/>
      <c r="I20" s="34" t="s">
        <v>59</v>
      </c>
    </row>
    <row r="21" spans="1:9" ht="17.25" thickBot="1">
      <c r="A21" s="96" t="s">
        <v>66</v>
      </c>
      <c r="B21" s="97"/>
      <c r="C21" s="97"/>
      <c r="D21" s="97"/>
      <c r="E21" s="97"/>
      <c r="F21" s="97"/>
      <c r="G21" s="97"/>
      <c r="H21" s="97"/>
      <c r="I21" s="98"/>
    </row>
    <row r="22" spans="1:9" ht="17.25" thickBot="1">
      <c r="A22" s="35" t="s">
        <v>30</v>
      </c>
      <c r="B22" s="36" t="s">
        <v>73</v>
      </c>
      <c r="C22" s="13" t="s">
        <v>3</v>
      </c>
      <c r="D22" s="37">
        <v>2.1589999999999998</v>
      </c>
      <c r="E22" s="37">
        <v>5.8070000000000004</v>
      </c>
      <c r="F22" s="37">
        <v>14.313000000000001</v>
      </c>
      <c r="G22" s="38">
        <v>119.655</v>
      </c>
      <c r="H22" s="27" t="s">
        <v>74</v>
      </c>
      <c r="I22" s="18"/>
    </row>
    <row r="23" spans="1:9" ht="17.25" thickBot="1">
      <c r="A23" s="39" t="s">
        <v>35</v>
      </c>
      <c r="B23" s="40" t="s">
        <v>62</v>
      </c>
      <c r="C23" s="41" t="s">
        <v>17</v>
      </c>
      <c r="D23" s="42">
        <v>10.046250000000001</v>
      </c>
      <c r="E23" s="43">
        <v>14.1425</v>
      </c>
      <c r="F23" s="43">
        <v>7.5289999999999999</v>
      </c>
      <c r="G23" s="44">
        <v>200.1</v>
      </c>
      <c r="H23" s="45"/>
      <c r="I23" s="18"/>
    </row>
    <row r="24" spans="1:9" ht="17.25" thickBot="1">
      <c r="A24" s="39" t="s">
        <v>25</v>
      </c>
      <c r="B24" s="40" t="s">
        <v>16</v>
      </c>
      <c r="C24" s="41" t="s">
        <v>4</v>
      </c>
      <c r="D24" s="46">
        <v>6.048</v>
      </c>
      <c r="E24" s="46">
        <v>1.5840000000000001</v>
      </c>
      <c r="F24" s="46">
        <v>30.431999999999999</v>
      </c>
      <c r="G24" s="38">
        <v>166.08</v>
      </c>
      <c r="H24" s="45"/>
      <c r="I24" s="18"/>
    </row>
    <row r="25" spans="1:9" ht="17.25" thickBot="1">
      <c r="A25" s="47" t="s">
        <v>40</v>
      </c>
      <c r="B25" s="12" t="s">
        <v>77</v>
      </c>
      <c r="C25" s="48">
        <v>50</v>
      </c>
      <c r="D25" s="49">
        <v>0.8</v>
      </c>
      <c r="E25" s="49">
        <v>3.1</v>
      </c>
      <c r="F25" s="49">
        <v>2.7</v>
      </c>
      <c r="G25" s="50">
        <v>39</v>
      </c>
      <c r="H25" s="17"/>
      <c r="I25" s="18"/>
    </row>
    <row r="26" spans="1:9" ht="17.25" thickBot="1">
      <c r="A26" s="92" t="s">
        <v>26</v>
      </c>
      <c r="B26" s="91" t="s">
        <v>95</v>
      </c>
      <c r="C26" s="93">
        <v>12</v>
      </c>
      <c r="D26" s="14">
        <v>1</v>
      </c>
      <c r="E26" s="15">
        <v>0.3</v>
      </c>
      <c r="F26" s="15">
        <v>9.5</v>
      </c>
      <c r="G26" s="16">
        <v>46.4</v>
      </c>
      <c r="H26" s="26"/>
      <c r="I26" s="27"/>
    </row>
    <row r="27" spans="1:9" ht="17.25" thickBot="1">
      <c r="A27" s="35" t="s">
        <v>8</v>
      </c>
      <c r="B27" s="51" t="s">
        <v>67</v>
      </c>
      <c r="C27" s="28" t="s">
        <v>14</v>
      </c>
      <c r="D27" s="52">
        <v>0.35</v>
      </c>
      <c r="E27" s="52">
        <v>0.15</v>
      </c>
      <c r="F27" s="52">
        <v>11.5</v>
      </c>
      <c r="G27" s="19">
        <v>43.5</v>
      </c>
      <c r="H27" s="27"/>
      <c r="I27" s="18"/>
    </row>
    <row r="28" spans="1:9" ht="17.25" thickBot="1">
      <c r="A28" s="99" t="s">
        <v>57</v>
      </c>
      <c r="B28" s="100"/>
      <c r="C28" s="101"/>
      <c r="D28" s="53">
        <f>SUM(D22:D27)</f>
        <v>20.403250000000003</v>
      </c>
      <c r="E28" s="53">
        <f>SUM(E22:E27)</f>
        <v>25.083500000000001</v>
      </c>
      <c r="F28" s="53">
        <f>SUM(F22:F27)</f>
        <v>75.974000000000004</v>
      </c>
      <c r="G28" s="54">
        <f>SUM(G22:G27)</f>
        <v>614.73500000000001</v>
      </c>
      <c r="H28" s="27"/>
      <c r="I28" s="29" t="s">
        <v>78</v>
      </c>
    </row>
    <row r="29" spans="1:9" ht="17.25" thickBot="1">
      <c r="A29" s="111" t="s">
        <v>58</v>
      </c>
      <c r="B29" s="112"/>
      <c r="C29" s="30"/>
      <c r="D29" s="31" t="s">
        <v>9</v>
      </c>
      <c r="E29" s="31" t="s">
        <v>10</v>
      </c>
      <c r="F29" s="31" t="s">
        <v>11</v>
      </c>
      <c r="G29" s="32" t="s">
        <v>12</v>
      </c>
      <c r="H29" s="33"/>
      <c r="I29" s="34" t="s">
        <v>59</v>
      </c>
    </row>
    <row r="30" spans="1:9" ht="66.75" hidden="1" thickBot="1">
      <c r="A30" s="4" t="s">
        <v>47</v>
      </c>
      <c r="B30" s="113" t="s">
        <v>48</v>
      </c>
      <c r="C30" s="116" t="s">
        <v>49</v>
      </c>
      <c r="D30" s="108" t="s">
        <v>50</v>
      </c>
      <c r="E30" s="109"/>
      <c r="F30" s="110"/>
      <c r="G30" s="5" t="s">
        <v>0</v>
      </c>
      <c r="H30" s="102" t="s">
        <v>51</v>
      </c>
      <c r="I30" s="105" t="s">
        <v>52</v>
      </c>
    </row>
    <row r="31" spans="1:9" ht="17.25" hidden="1" thickBot="1">
      <c r="A31" s="6" t="s">
        <v>53</v>
      </c>
      <c r="B31" s="114"/>
      <c r="C31" s="117"/>
      <c r="D31" s="108"/>
      <c r="E31" s="109"/>
      <c r="F31" s="110"/>
      <c r="G31" s="7" t="s">
        <v>54</v>
      </c>
      <c r="H31" s="103"/>
      <c r="I31" s="106"/>
    </row>
    <row r="32" spans="1:9" ht="33.75" hidden="1" thickBot="1">
      <c r="A32" s="8"/>
      <c r="B32" s="115"/>
      <c r="C32" s="118"/>
      <c r="D32" s="9" t="s">
        <v>55</v>
      </c>
      <c r="E32" s="9" t="s">
        <v>23</v>
      </c>
      <c r="F32" s="9" t="s">
        <v>56</v>
      </c>
      <c r="G32" s="10"/>
      <c r="H32" s="104"/>
      <c r="I32" s="107"/>
    </row>
    <row r="33" spans="1:9" ht="18.75" customHeight="1" thickBot="1">
      <c r="A33" s="96" t="s">
        <v>68</v>
      </c>
      <c r="B33" s="97"/>
      <c r="C33" s="97"/>
      <c r="D33" s="97"/>
      <c r="E33" s="97"/>
      <c r="F33" s="97"/>
      <c r="G33" s="97"/>
      <c r="H33" s="97"/>
      <c r="I33" s="98"/>
    </row>
    <row r="34" spans="1:9" ht="18" customHeight="1" thickBot="1">
      <c r="A34" s="55" t="s">
        <v>32</v>
      </c>
      <c r="B34" s="40" t="s">
        <v>79</v>
      </c>
      <c r="C34" s="56" t="s">
        <v>3</v>
      </c>
      <c r="D34" s="57">
        <v>1.78</v>
      </c>
      <c r="E34" s="57">
        <v>5.28</v>
      </c>
      <c r="F34" s="57">
        <v>12.38</v>
      </c>
      <c r="G34" s="44">
        <v>100.3</v>
      </c>
      <c r="H34" s="27" t="s">
        <v>15</v>
      </c>
      <c r="I34" s="29"/>
    </row>
    <row r="35" spans="1:9" ht="17.25" thickBot="1">
      <c r="A35" s="58" t="s">
        <v>36</v>
      </c>
      <c r="B35" s="59" t="s">
        <v>96</v>
      </c>
      <c r="C35" s="60" t="s">
        <v>37</v>
      </c>
      <c r="D35" s="61">
        <v>10.37</v>
      </c>
      <c r="E35" s="62">
        <v>14.33</v>
      </c>
      <c r="F35" s="62">
        <v>17.14</v>
      </c>
      <c r="G35" s="63">
        <v>253.09</v>
      </c>
      <c r="H35" s="64"/>
      <c r="I35" s="29"/>
    </row>
    <row r="36" spans="1:9" ht="17.25" thickBot="1">
      <c r="A36" s="39" t="s">
        <v>28</v>
      </c>
      <c r="B36" s="65" t="s">
        <v>70</v>
      </c>
      <c r="C36" s="66" t="s">
        <v>21</v>
      </c>
      <c r="D36" s="67">
        <v>3</v>
      </c>
      <c r="E36" s="57">
        <v>0.6</v>
      </c>
      <c r="F36" s="57">
        <v>24.3</v>
      </c>
      <c r="G36" s="44">
        <v>115.5</v>
      </c>
      <c r="H36" s="27"/>
      <c r="I36" s="68"/>
    </row>
    <row r="37" spans="1:9" ht="17.25" thickBot="1">
      <c r="A37" s="69" t="s">
        <v>19</v>
      </c>
      <c r="B37" s="70" t="s">
        <v>82</v>
      </c>
      <c r="C37" s="71" t="s">
        <v>22</v>
      </c>
      <c r="D37" s="72">
        <v>0.54649999999999999</v>
      </c>
      <c r="E37" s="73">
        <v>3.0573000000000001</v>
      </c>
      <c r="F37" s="73">
        <v>6.53</v>
      </c>
      <c r="G37" s="74">
        <v>54.649000000000001</v>
      </c>
      <c r="H37" s="75"/>
      <c r="I37" s="68"/>
    </row>
    <row r="38" spans="1:9" ht="17.25" thickBot="1">
      <c r="A38" s="20" t="s">
        <v>29</v>
      </c>
      <c r="B38" s="12" t="s">
        <v>60</v>
      </c>
      <c r="C38" s="76" t="s">
        <v>14</v>
      </c>
      <c r="D38" s="14">
        <v>0</v>
      </c>
      <c r="E38" s="15">
        <v>0</v>
      </c>
      <c r="F38" s="15">
        <v>5</v>
      </c>
      <c r="G38" s="16">
        <v>20</v>
      </c>
      <c r="H38" s="27"/>
      <c r="I38" s="77"/>
    </row>
    <row r="39" spans="1:9" ht="17.25" thickBot="1">
      <c r="A39" s="92" t="s">
        <v>26</v>
      </c>
      <c r="B39" s="91" t="s">
        <v>95</v>
      </c>
      <c r="C39" s="93">
        <v>12</v>
      </c>
      <c r="D39" s="14">
        <v>1</v>
      </c>
      <c r="E39" s="15">
        <v>0.3</v>
      </c>
      <c r="F39" s="15">
        <v>9.5</v>
      </c>
      <c r="G39" s="16">
        <v>46.4</v>
      </c>
      <c r="H39" s="26"/>
      <c r="I39" s="27"/>
    </row>
    <row r="40" spans="1:9" ht="17.25" thickBot="1">
      <c r="A40" s="99" t="s">
        <v>57</v>
      </c>
      <c r="B40" s="100"/>
      <c r="C40" s="101"/>
      <c r="D40" s="54">
        <f>SUM(D34:D39)</f>
        <v>16.6965</v>
      </c>
      <c r="E40" s="54">
        <f>SUM(E34:E39)</f>
        <v>23.567300000000003</v>
      </c>
      <c r="F40" s="54">
        <f>SUM(F34:F39)</f>
        <v>74.850000000000009</v>
      </c>
      <c r="G40" s="54">
        <f>SUM(G34:G39)</f>
        <v>589.93899999999996</v>
      </c>
      <c r="H40" s="27"/>
      <c r="I40" s="29" t="s">
        <v>83</v>
      </c>
    </row>
    <row r="41" spans="1:9" ht="17.25" thickBot="1">
      <c r="A41" s="111" t="s">
        <v>58</v>
      </c>
      <c r="B41" s="112"/>
      <c r="C41" s="30"/>
      <c r="D41" s="31" t="s">
        <v>9</v>
      </c>
      <c r="E41" s="31" t="s">
        <v>10</v>
      </c>
      <c r="F41" s="31" t="s">
        <v>11</v>
      </c>
      <c r="G41" s="32" t="s">
        <v>12</v>
      </c>
      <c r="H41" s="33"/>
      <c r="I41" s="34" t="s">
        <v>59</v>
      </c>
    </row>
    <row r="42" spans="1:9" ht="66.75" hidden="1" thickBot="1">
      <c r="A42" s="4" t="s">
        <v>47</v>
      </c>
      <c r="B42" s="113" t="s">
        <v>48</v>
      </c>
      <c r="C42" s="116" t="s">
        <v>49</v>
      </c>
      <c r="D42" s="108" t="s">
        <v>50</v>
      </c>
      <c r="E42" s="109"/>
      <c r="F42" s="110"/>
      <c r="G42" s="5" t="s">
        <v>0</v>
      </c>
      <c r="H42" s="102" t="s">
        <v>51</v>
      </c>
      <c r="I42" s="105" t="s">
        <v>52</v>
      </c>
    </row>
    <row r="43" spans="1:9" ht="17.25" hidden="1" thickBot="1">
      <c r="A43" s="6" t="s">
        <v>53</v>
      </c>
      <c r="B43" s="114"/>
      <c r="C43" s="117"/>
      <c r="D43" s="108"/>
      <c r="E43" s="109"/>
      <c r="F43" s="110"/>
      <c r="G43" s="7" t="s">
        <v>54</v>
      </c>
      <c r="H43" s="103"/>
      <c r="I43" s="106"/>
    </row>
    <row r="44" spans="1:9" ht="33.75" hidden="1" thickBot="1">
      <c r="A44" s="8"/>
      <c r="B44" s="115"/>
      <c r="C44" s="118"/>
      <c r="D44" s="9" t="s">
        <v>55</v>
      </c>
      <c r="E44" s="9" t="s">
        <v>23</v>
      </c>
      <c r="F44" s="9" t="s">
        <v>56</v>
      </c>
      <c r="G44" s="10"/>
      <c r="H44" s="104"/>
      <c r="I44" s="107"/>
    </row>
    <row r="45" spans="1:9" ht="19.5" customHeight="1" thickBot="1">
      <c r="A45" s="96" t="s">
        <v>69</v>
      </c>
      <c r="B45" s="97"/>
      <c r="C45" s="97"/>
      <c r="D45" s="97"/>
      <c r="E45" s="97"/>
      <c r="F45" s="97"/>
      <c r="G45" s="97"/>
      <c r="H45" s="97"/>
      <c r="I45" s="98"/>
    </row>
    <row r="46" spans="1:9" ht="16.5" customHeight="1" thickBot="1">
      <c r="A46" s="11" t="s">
        <v>20</v>
      </c>
      <c r="B46" s="78" t="s">
        <v>86</v>
      </c>
      <c r="C46" s="79" t="s">
        <v>3</v>
      </c>
      <c r="D46" s="67">
        <v>8.06</v>
      </c>
      <c r="E46" s="37">
        <v>6.4</v>
      </c>
      <c r="F46" s="37">
        <v>22.4</v>
      </c>
      <c r="G46" s="38">
        <v>175.9</v>
      </c>
      <c r="H46" s="17" t="s">
        <v>15</v>
      </c>
      <c r="I46" s="18"/>
    </row>
    <row r="47" spans="1:9" ht="17.25" thickBot="1">
      <c r="A47" s="11" t="s">
        <v>38</v>
      </c>
      <c r="B47" s="78" t="s">
        <v>39</v>
      </c>
      <c r="C47" s="79" t="s">
        <v>21</v>
      </c>
      <c r="D47" s="57">
        <v>9.8140000000000001</v>
      </c>
      <c r="E47" s="37">
        <v>7.03</v>
      </c>
      <c r="F47" s="37">
        <v>41.323999999999998</v>
      </c>
      <c r="G47" s="38">
        <v>270.69400000000002</v>
      </c>
      <c r="H47" s="45">
        <v>0</v>
      </c>
      <c r="I47" s="18"/>
    </row>
    <row r="48" spans="1:9" ht="17.25" thickBot="1">
      <c r="A48" s="80" t="s">
        <v>41</v>
      </c>
      <c r="B48" s="40" t="s">
        <v>84</v>
      </c>
      <c r="C48" s="81">
        <v>50</v>
      </c>
      <c r="D48" s="82">
        <v>0.89</v>
      </c>
      <c r="E48" s="82">
        <v>3.09</v>
      </c>
      <c r="F48" s="82">
        <v>3.36</v>
      </c>
      <c r="G48" s="44">
        <v>42.01</v>
      </c>
      <c r="H48" s="45">
        <v>0</v>
      </c>
      <c r="I48" s="18"/>
    </row>
    <row r="49" spans="1:9" ht="17.25" thickBot="1">
      <c r="A49" s="92" t="s">
        <v>26</v>
      </c>
      <c r="B49" s="91" t="s">
        <v>95</v>
      </c>
      <c r="C49" s="93">
        <v>12</v>
      </c>
      <c r="D49" s="14">
        <v>1</v>
      </c>
      <c r="E49" s="15">
        <v>0.3</v>
      </c>
      <c r="F49" s="15">
        <v>9.5</v>
      </c>
      <c r="G49" s="16">
        <v>46.4</v>
      </c>
      <c r="H49" s="26"/>
      <c r="I49" s="27"/>
    </row>
    <row r="50" spans="1:9" ht="17.25" thickBot="1">
      <c r="A50" s="84" t="s">
        <v>13</v>
      </c>
      <c r="B50" s="85" t="s">
        <v>71</v>
      </c>
      <c r="C50" s="86" t="s">
        <v>14</v>
      </c>
      <c r="D50" s="37">
        <v>5.64</v>
      </c>
      <c r="E50" s="37">
        <v>5</v>
      </c>
      <c r="F50" s="37">
        <v>9.4600000000000009</v>
      </c>
      <c r="G50" s="38">
        <v>105.4</v>
      </c>
      <c r="H50" s="22"/>
      <c r="I50" s="87"/>
    </row>
    <row r="51" spans="1:9" ht="17.25" thickBot="1">
      <c r="A51" s="99" t="s">
        <v>57</v>
      </c>
      <c r="B51" s="100"/>
      <c r="C51" s="101"/>
      <c r="D51" s="88">
        <f>SUM(D46:D50)</f>
        <v>25.404000000000003</v>
      </c>
      <c r="E51" s="88">
        <f t="shared" ref="E51:F51" si="0">SUM(E46:E50)</f>
        <v>21.82</v>
      </c>
      <c r="F51" s="88">
        <f t="shared" si="0"/>
        <v>86.044000000000011</v>
      </c>
      <c r="G51" s="88">
        <f>SUM(G46:G50)</f>
        <v>640.404</v>
      </c>
      <c r="H51" s="27"/>
      <c r="I51" s="29" t="s">
        <v>85</v>
      </c>
    </row>
    <row r="52" spans="1:9" ht="17.25" thickBot="1">
      <c r="A52" s="111" t="s">
        <v>58</v>
      </c>
      <c r="B52" s="112"/>
      <c r="C52" s="30"/>
      <c r="D52" s="31" t="s">
        <v>9</v>
      </c>
      <c r="E52" s="31" t="s">
        <v>10</v>
      </c>
      <c r="F52" s="31" t="s">
        <v>11</v>
      </c>
      <c r="G52" s="32" t="s">
        <v>12</v>
      </c>
      <c r="H52" s="33"/>
      <c r="I52" s="34" t="s">
        <v>59</v>
      </c>
    </row>
    <row r="53" spans="1:9" ht="66.75" hidden="1" thickBot="1">
      <c r="A53" s="4" t="s">
        <v>47</v>
      </c>
      <c r="B53" s="113" t="s">
        <v>48</v>
      </c>
      <c r="C53" s="116" t="s">
        <v>49</v>
      </c>
      <c r="D53" s="108" t="s">
        <v>50</v>
      </c>
      <c r="E53" s="109"/>
      <c r="F53" s="110"/>
      <c r="G53" s="5" t="s">
        <v>0</v>
      </c>
      <c r="H53" s="102" t="s">
        <v>51</v>
      </c>
      <c r="I53" s="105" t="s">
        <v>52</v>
      </c>
    </row>
    <row r="54" spans="1:9" ht="17.25" hidden="1" thickBot="1">
      <c r="A54" s="6" t="s">
        <v>53</v>
      </c>
      <c r="B54" s="114"/>
      <c r="C54" s="117"/>
      <c r="D54" s="108"/>
      <c r="E54" s="109"/>
      <c r="F54" s="110"/>
      <c r="G54" s="7" t="s">
        <v>54</v>
      </c>
      <c r="H54" s="103"/>
      <c r="I54" s="106"/>
    </row>
    <row r="55" spans="1:9" ht="33.75" hidden="1" thickBot="1">
      <c r="A55" s="8"/>
      <c r="B55" s="115"/>
      <c r="C55" s="118"/>
      <c r="D55" s="9" t="s">
        <v>55</v>
      </c>
      <c r="E55" s="9" t="s">
        <v>23</v>
      </c>
      <c r="F55" s="9" t="s">
        <v>56</v>
      </c>
      <c r="G55" s="10"/>
      <c r="H55" s="104"/>
      <c r="I55" s="107"/>
    </row>
    <row r="56" spans="1:9" ht="19.5" customHeight="1" thickBot="1">
      <c r="A56" s="96" t="s">
        <v>72</v>
      </c>
      <c r="B56" s="97"/>
      <c r="C56" s="97"/>
      <c r="D56" s="97"/>
      <c r="E56" s="97"/>
      <c r="F56" s="97"/>
      <c r="G56" s="97"/>
      <c r="H56" s="97"/>
      <c r="I56" s="98"/>
    </row>
    <row r="57" spans="1:9" ht="16.5" customHeight="1" thickBot="1">
      <c r="A57" s="11" t="s">
        <v>90</v>
      </c>
      <c r="B57" s="78" t="s">
        <v>87</v>
      </c>
      <c r="C57" s="79" t="s">
        <v>91</v>
      </c>
      <c r="D57" s="14">
        <v>18.3</v>
      </c>
      <c r="E57" s="15">
        <v>12.6</v>
      </c>
      <c r="F57" s="15">
        <v>48.9</v>
      </c>
      <c r="G57" s="16">
        <v>397.1</v>
      </c>
      <c r="H57" s="17"/>
      <c r="I57" s="87"/>
    </row>
    <row r="58" spans="1:9" ht="17.25" thickBot="1">
      <c r="A58" s="92" t="s">
        <v>26</v>
      </c>
      <c r="B58" s="91" t="s">
        <v>95</v>
      </c>
      <c r="C58" s="93">
        <v>12</v>
      </c>
      <c r="D58" s="14">
        <v>1</v>
      </c>
      <c r="E58" s="15">
        <v>0.3</v>
      </c>
      <c r="F58" s="15">
        <v>9.5</v>
      </c>
      <c r="G58" s="16">
        <v>46.4</v>
      </c>
      <c r="H58" s="26"/>
      <c r="I58" s="27"/>
    </row>
    <row r="59" spans="1:9" ht="17.25" thickBot="1">
      <c r="A59" s="11" t="s">
        <v>42</v>
      </c>
      <c r="B59" s="78" t="s">
        <v>88</v>
      </c>
      <c r="C59" s="79" t="s">
        <v>7</v>
      </c>
      <c r="D59" s="37">
        <v>0.69599999999999995</v>
      </c>
      <c r="E59" s="37">
        <v>3.12</v>
      </c>
      <c r="F59" s="37">
        <v>2.9066000000000001</v>
      </c>
      <c r="G59" s="38">
        <v>42.136899999999997</v>
      </c>
      <c r="H59" s="17"/>
      <c r="I59" s="87"/>
    </row>
    <row r="60" spans="1:9" ht="17.25" thickBot="1">
      <c r="A60" s="95" t="s">
        <v>33</v>
      </c>
      <c r="B60" s="89" t="s">
        <v>103</v>
      </c>
      <c r="C60" s="21" t="s">
        <v>63</v>
      </c>
      <c r="D60" s="67">
        <v>7.5</v>
      </c>
      <c r="E60" s="37">
        <v>5.0069999999999997</v>
      </c>
      <c r="F60" s="37">
        <v>26.77</v>
      </c>
      <c r="G60" s="38">
        <v>182.66</v>
      </c>
      <c r="H60" s="22" t="s">
        <v>15</v>
      </c>
      <c r="I60" s="87"/>
    </row>
    <row r="61" spans="1:9" ht="17.25" thickBot="1">
      <c r="A61" s="99" t="s">
        <v>57</v>
      </c>
      <c r="B61" s="100"/>
      <c r="C61" s="101"/>
      <c r="D61" s="54">
        <f>SUM(D57:D60)</f>
        <v>27.496000000000002</v>
      </c>
      <c r="E61" s="88">
        <f>SUM(E57:E60)</f>
        <v>21.027000000000001</v>
      </c>
      <c r="F61" s="88">
        <f>SUM(F57:F60)</f>
        <v>88.076599999999999</v>
      </c>
      <c r="G61" s="54">
        <f>SUM(G57:G60)</f>
        <v>668.29689999999994</v>
      </c>
      <c r="H61" s="27"/>
      <c r="I61" s="29" t="s">
        <v>89</v>
      </c>
    </row>
    <row r="62" spans="1:9" ht="17.25" thickBot="1">
      <c r="A62" s="111" t="s">
        <v>58</v>
      </c>
      <c r="B62" s="112"/>
      <c r="C62" s="30"/>
      <c r="D62" s="31" t="s">
        <v>9</v>
      </c>
      <c r="E62" s="31" t="s">
        <v>10</v>
      </c>
      <c r="F62" s="31" t="s">
        <v>11</v>
      </c>
      <c r="G62" s="32" t="s">
        <v>12</v>
      </c>
      <c r="H62" s="33"/>
      <c r="I62" s="34" t="s">
        <v>59</v>
      </c>
    </row>
    <row r="69" ht="16.5" customHeight="1"/>
    <row r="73" ht="15.75" customHeight="1"/>
    <row r="74" ht="15.75" customHeight="1"/>
    <row r="75" ht="15.75" customHeight="1"/>
    <row r="76" ht="15.75" customHeight="1"/>
    <row r="77" ht="15" customHeight="1"/>
  </sheetData>
  <mergeCells count="45">
    <mergeCell ref="A12:I12"/>
    <mergeCell ref="A19:C19"/>
    <mergeCell ref="A20:B20"/>
    <mergeCell ref="I9:I11"/>
    <mergeCell ref="C53:C55"/>
    <mergeCell ref="D53:F53"/>
    <mergeCell ref="H53:H55"/>
    <mergeCell ref="I53:I55"/>
    <mergeCell ref="A21:I21"/>
    <mergeCell ref="A28:C28"/>
    <mergeCell ref="A29:B29"/>
    <mergeCell ref="B30:B32"/>
    <mergeCell ref="A45:I45"/>
    <mergeCell ref="C30:C32"/>
    <mergeCell ref="D30:F30"/>
    <mergeCell ref="H30:H32"/>
    <mergeCell ref="I30:I32"/>
    <mergeCell ref="D31:F31"/>
    <mergeCell ref="D54:F54"/>
    <mergeCell ref="D10:F10"/>
    <mergeCell ref="B9:B11"/>
    <mergeCell ref="C9:C11"/>
    <mergeCell ref="D9:F9"/>
    <mergeCell ref="H9:H11"/>
    <mergeCell ref="I6:I8"/>
    <mergeCell ref="D7:F7"/>
    <mergeCell ref="B6:B8"/>
    <mergeCell ref="C6:C8"/>
    <mergeCell ref="D6:F6"/>
    <mergeCell ref="H6:H8"/>
    <mergeCell ref="A56:I56"/>
    <mergeCell ref="A61:C61"/>
    <mergeCell ref="A62:B62"/>
    <mergeCell ref="A33:I33"/>
    <mergeCell ref="A40:C40"/>
    <mergeCell ref="A41:B41"/>
    <mergeCell ref="B42:B44"/>
    <mergeCell ref="C42:C44"/>
    <mergeCell ref="D42:F42"/>
    <mergeCell ref="H42:H44"/>
    <mergeCell ref="I42:I44"/>
    <mergeCell ref="D43:F43"/>
    <mergeCell ref="A51:C51"/>
    <mergeCell ref="A52:B52"/>
    <mergeCell ref="B53:B55"/>
  </mergeCells>
  <pageMargins left="0.11811023622047245" right="0" top="0.15748031496062992" bottom="0.94488188976377963" header="0.31496062992125984" footer="0.31496062992125984"/>
  <pageSetup paperSize="9" scale="7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0AC3F-E5D3-484A-8CBE-672DD6124D5A}">
  <dimension ref="A1:I77"/>
  <sheetViews>
    <sheetView tabSelected="1" topLeftCell="A21" zoomScaleNormal="100" workbookViewId="0">
      <selection activeCell="B26" sqref="B26"/>
    </sheetView>
  </sheetViews>
  <sheetFormatPr defaultRowHeight="16.5"/>
  <cols>
    <col min="1" max="1" width="13.25" style="2" customWidth="1"/>
    <col min="2" max="2" width="52.25" style="2" customWidth="1"/>
    <col min="3" max="3" width="9" style="90"/>
    <col min="4" max="4" width="11.625" style="2" customWidth="1"/>
    <col min="5" max="5" width="9" style="2"/>
    <col min="6" max="6" width="9.625" style="2" customWidth="1"/>
    <col min="7" max="7" width="9" style="2"/>
    <col min="8" max="8" width="10.375" style="2" customWidth="1"/>
    <col min="9" max="9" width="8.875" style="90" customWidth="1"/>
    <col min="10" max="16384" width="9" style="2"/>
  </cols>
  <sheetData>
    <row r="1" spans="1:9">
      <c r="A1" s="1" t="s">
        <v>97</v>
      </c>
      <c r="C1" s="2"/>
      <c r="I1" s="2"/>
    </row>
    <row r="2" spans="1:9">
      <c r="A2" s="1"/>
      <c r="C2" s="2"/>
      <c r="I2" s="2"/>
    </row>
    <row r="3" spans="1:9">
      <c r="B3" s="1" t="s">
        <v>45</v>
      </c>
      <c r="C3" s="2"/>
      <c r="F3" s="3" t="s">
        <v>46</v>
      </c>
      <c r="I3" s="2"/>
    </row>
    <row r="4" spans="1:9">
      <c r="C4" s="2"/>
      <c r="I4" s="2"/>
    </row>
    <row r="5" spans="1:9" ht="17.25" thickBot="1">
      <c r="B5" s="3" t="s">
        <v>65</v>
      </c>
      <c r="C5" s="2"/>
      <c r="F5" s="3" t="s">
        <v>102</v>
      </c>
      <c r="I5" s="2"/>
    </row>
    <row r="6" spans="1:9" ht="15" customHeight="1" thickBot="1">
      <c r="A6" s="4" t="s">
        <v>47</v>
      </c>
      <c r="B6" s="113" t="s">
        <v>48</v>
      </c>
      <c r="C6" s="116" t="s">
        <v>49</v>
      </c>
      <c r="D6" s="108" t="s">
        <v>50</v>
      </c>
      <c r="E6" s="109"/>
      <c r="F6" s="110"/>
      <c r="G6" s="5" t="s">
        <v>0</v>
      </c>
      <c r="H6" s="102" t="s">
        <v>51</v>
      </c>
      <c r="I6" s="105" t="s">
        <v>52</v>
      </c>
    </row>
    <row r="7" spans="1:9" ht="17.25" thickBot="1">
      <c r="A7" s="6" t="s">
        <v>53</v>
      </c>
      <c r="B7" s="114"/>
      <c r="C7" s="117"/>
      <c r="D7" s="108"/>
      <c r="E7" s="109"/>
      <c r="F7" s="110"/>
      <c r="G7" s="7" t="s">
        <v>54</v>
      </c>
      <c r="H7" s="103"/>
      <c r="I7" s="106"/>
    </row>
    <row r="8" spans="1:9" ht="33.75" thickBot="1">
      <c r="A8" s="8"/>
      <c r="B8" s="115"/>
      <c r="C8" s="118"/>
      <c r="D8" s="9" t="s">
        <v>55</v>
      </c>
      <c r="E8" s="9" t="s">
        <v>23</v>
      </c>
      <c r="F8" s="9" t="s">
        <v>56</v>
      </c>
      <c r="G8" s="10"/>
      <c r="H8" s="104"/>
      <c r="I8" s="107"/>
    </row>
    <row r="9" spans="1:9" ht="66.75" hidden="1" thickBot="1">
      <c r="A9" s="4" t="s">
        <v>47</v>
      </c>
      <c r="B9" s="113" t="s">
        <v>48</v>
      </c>
      <c r="C9" s="116" t="s">
        <v>49</v>
      </c>
      <c r="D9" s="108" t="s">
        <v>50</v>
      </c>
      <c r="E9" s="109"/>
      <c r="F9" s="110"/>
      <c r="G9" s="5" t="s">
        <v>0</v>
      </c>
      <c r="H9" s="102" t="s">
        <v>51</v>
      </c>
      <c r="I9" s="105" t="s">
        <v>52</v>
      </c>
    </row>
    <row r="10" spans="1:9" ht="16.5" hidden="1" customHeight="1" thickBot="1">
      <c r="A10" s="6" t="s">
        <v>53</v>
      </c>
      <c r="B10" s="114"/>
      <c r="C10" s="117"/>
      <c r="D10" s="108"/>
      <c r="E10" s="109"/>
      <c r="F10" s="110"/>
      <c r="G10" s="7" t="s">
        <v>54</v>
      </c>
      <c r="H10" s="103"/>
      <c r="I10" s="106"/>
    </row>
    <row r="11" spans="1:9" ht="33.75" hidden="1" thickBot="1">
      <c r="A11" s="8"/>
      <c r="B11" s="115"/>
      <c r="C11" s="118"/>
      <c r="D11" s="9" t="s">
        <v>55</v>
      </c>
      <c r="E11" s="9" t="s">
        <v>23</v>
      </c>
      <c r="F11" s="9" t="s">
        <v>56</v>
      </c>
      <c r="G11" s="10"/>
      <c r="H11" s="104"/>
      <c r="I11" s="107"/>
    </row>
    <row r="12" spans="1:9" ht="17.25" thickBot="1">
      <c r="A12" s="96" t="s">
        <v>114</v>
      </c>
      <c r="B12" s="97"/>
      <c r="C12" s="97"/>
      <c r="D12" s="97"/>
      <c r="E12" s="97"/>
      <c r="F12" s="97"/>
      <c r="G12" s="97"/>
      <c r="H12" s="97"/>
      <c r="I12" s="98"/>
    </row>
    <row r="13" spans="1:9" ht="17.25" thickBot="1">
      <c r="A13" s="11" t="s">
        <v>104</v>
      </c>
      <c r="B13" s="12" t="s">
        <v>116</v>
      </c>
      <c r="C13" s="13" t="s">
        <v>21</v>
      </c>
      <c r="D13" s="14">
        <v>1.8</v>
      </c>
      <c r="E13" s="15">
        <v>3.1</v>
      </c>
      <c r="F13" s="15">
        <v>8.8000000000000007</v>
      </c>
      <c r="G13" s="16">
        <v>67.2</v>
      </c>
      <c r="H13" s="17"/>
      <c r="I13" s="18"/>
    </row>
    <row r="14" spans="1:9" ht="17.25" thickBot="1">
      <c r="A14" s="11" t="s">
        <v>107</v>
      </c>
      <c r="B14" s="12" t="s">
        <v>108</v>
      </c>
      <c r="C14" s="119" t="s">
        <v>17</v>
      </c>
      <c r="D14" s="120">
        <v>11.1</v>
      </c>
      <c r="E14" s="120">
        <v>7.6</v>
      </c>
      <c r="F14" s="120">
        <v>2.2999999999999998</v>
      </c>
      <c r="G14" s="19">
        <v>122</v>
      </c>
      <c r="H14" s="17" t="s">
        <v>2</v>
      </c>
      <c r="I14" s="18"/>
    </row>
    <row r="15" spans="1:9" ht="17.25" thickBot="1">
      <c r="A15" s="20" t="s">
        <v>19</v>
      </c>
      <c r="B15" s="12" t="s">
        <v>109</v>
      </c>
      <c r="C15" s="21" t="s">
        <v>21</v>
      </c>
      <c r="D15" s="121">
        <v>3.9</v>
      </c>
      <c r="E15" s="120">
        <v>1.6</v>
      </c>
      <c r="F15" s="120">
        <v>39.200000000000003</v>
      </c>
      <c r="G15" s="19">
        <v>188.2</v>
      </c>
      <c r="H15" s="22"/>
      <c r="I15" s="18"/>
    </row>
    <row r="16" spans="1:9" ht="17.25" thickBot="1">
      <c r="A16" s="23" t="s">
        <v>110</v>
      </c>
      <c r="B16" s="24" t="s">
        <v>111</v>
      </c>
      <c r="C16" s="25">
        <v>50</v>
      </c>
      <c r="D16" s="14">
        <v>0.4</v>
      </c>
      <c r="E16" s="15">
        <v>3</v>
      </c>
      <c r="F16" s="15">
        <v>5.0999999999999996</v>
      </c>
      <c r="G16" s="16">
        <v>49.4</v>
      </c>
      <c r="H16" s="26">
        <v>0</v>
      </c>
      <c r="I16" s="27"/>
    </row>
    <row r="17" spans="1:9" ht="17.25" thickBot="1">
      <c r="A17" s="23" t="s">
        <v>112</v>
      </c>
      <c r="B17" s="24" t="s">
        <v>113</v>
      </c>
      <c r="C17" s="25">
        <v>200</v>
      </c>
      <c r="D17" s="14">
        <v>0.3</v>
      </c>
      <c r="E17" s="15">
        <v>0</v>
      </c>
      <c r="F17" s="15">
        <v>5.9</v>
      </c>
      <c r="G17" s="16">
        <v>25</v>
      </c>
      <c r="H17" s="26"/>
      <c r="I17" s="27"/>
    </row>
    <row r="18" spans="1:9" ht="17.25" thickBot="1">
      <c r="A18" s="92" t="s">
        <v>26</v>
      </c>
      <c r="B18" s="91" t="s">
        <v>27</v>
      </c>
      <c r="C18" s="93">
        <v>20</v>
      </c>
      <c r="D18" s="14">
        <v>1.8</v>
      </c>
      <c r="E18" s="15">
        <v>0.2</v>
      </c>
      <c r="F18" s="15">
        <v>14.6</v>
      </c>
      <c r="G18" s="16">
        <v>70</v>
      </c>
      <c r="H18" s="26" t="s">
        <v>2</v>
      </c>
      <c r="I18" s="27"/>
    </row>
    <row r="19" spans="1:9" ht="17.25" thickBot="1">
      <c r="A19" s="99" t="s">
        <v>57</v>
      </c>
      <c r="B19" s="100"/>
      <c r="C19" s="101"/>
      <c r="D19" s="122">
        <f>SUM(D13:D18)</f>
        <v>19.3</v>
      </c>
      <c r="E19" s="122">
        <f>SUM(E13:E18)</f>
        <v>15.499999999999998</v>
      </c>
      <c r="F19" s="28">
        <f>SUM(F13:F18)</f>
        <v>75.900000000000006</v>
      </c>
      <c r="G19" s="123">
        <f>SUM(G13:G18)</f>
        <v>521.79999999999995</v>
      </c>
      <c r="H19" s="27"/>
      <c r="I19" s="29" t="s">
        <v>117</v>
      </c>
    </row>
    <row r="20" spans="1:9" ht="17.25" thickBot="1">
      <c r="A20" s="111" t="s">
        <v>58</v>
      </c>
      <c r="B20" s="112"/>
      <c r="C20" s="30"/>
      <c r="D20" s="31" t="s">
        <v>9</v>
      </c>
      <c r="E20" s="31" t="s">
        <v>10</v>
      </c>
      <c r="F20" s="31" t="s">
        <v>11</v>
      </c>
      <c r="G20" s="32" t="s">
        <v>12</v>
      </c>
      <c r="H20" s="33"/>
      <c r="I20" s="34" t="s">
        <v>59</v>
      </c>
    </row>
    <row r="21" spans="1:9" ht="17.25" thickBot="1">
      <c r="A21" s="96" t="s">
        <v>66</v>
      </c>
      <c r="B21" s="97"/>
      <c r="C21" s="97"/>
      <c r="D21" s="97"/>
      <c r="E21" s="97"/>
      <c r="F21" s="97"/>
      <c r="G21" s="97"/>
      <c r="H21" s="97"/>
      <c r="I21" s="98"/>
    </row>
    <row r="22" spans="1:9" ht="17.25" thickBot="1">
      <c r="A22" s="35" t="s">
        <v>30</v>
      </c>
      <c r="B22" s="36" t="s">
        <v>98</v>
      </c>
      <c r="C22" s="13" t="s">
        <v>21</v>
      </c>
      <c r="D22" s="37">
        <v>1.899</v>
      </c>
      <c r="E22" s="37">
        <v>3.3075000000000001</v>
      </c>
      <c r="F22" s="37">
        <v>14.0433</v>
      </c>
      <c r="G22" s="38">
        <v>95.035799999999995</v>
      </c>
      <c r="H22" s="27" t="s">
        <v>64</v>
      </c>
      <c r="I22" s="18"/>
    </row>
    <row r="23" spans="1:9" ht="17.25" thickBot="1">
      <c r="A23" s="39" t="s">
        <v>35</v>
      </c>
      <c r="B23" s="40" t="s">
        <v>62</v>
      </c>
      <c r="C23" s="41" t="s">
        <v>17</v>
      </c>
      <c r="D23" s="42">
        <v>10.2662</v>
      </c>
      <c r="E23" s="43">
        <v>16.446999999999999</v>
      </c>
      <c r="F23" s="43">
        <v>7.0587</v>
      </c>
      <c r="G23" s="44">
        <v>219.1</v>
      </c>
      <c r="H23" s="45" t="s">
        <v>75</v>
      </c>
      <c r="I23" s="18"/>
    </row>
    <row r="24" spans="1:9" ht="17.25" thickBot="1">
      <c r="A24" s="39" t="s">
        <v>25</v>
      </c>
      <c r="B24" s="40" t="s">
        <v>16</v>
      </c>
      <c r="C24" s="41" t="s">
        <v>4</v>
      </c>
      <c r="D24" s="46">
        <v>6.048</v>
      </c>
      <c r="E24" s="46">
        <v>1.5840000000000001</v>
      </c>
      <c r="F24" s="46">
        <v>30.431999999999999</v>
      </c>
      <c r="G24" s="38">
        <v>166.08</v>
      </c>
      <c r="H24" s="45"/>
      <c r="I24" s="18"/>
    </row>
    <row r="25" spans="1:9" ht="17.25" thickBot="1">
      <c r="A25" s="47" t="s">
        <v>40</v>
      </c>
      <c r="B25" s="12" t="s">
        <v>77</v>
      </c>
      <c r="C25" s="48">
        <v>50</v>
      </c>
      <c r="D25" s="49">
        <v>0.8</v>
      </c>
      <c r="E25" s="49">
        <v>3.1</v>
      </c>
      <c r="F25" s="49">
        <v>2.7</v>
      </c>
      <c r="G25" s="50">
        <v>39</v>
      </c>
      <c r="H25" s="17"/>
      <c r="I25" s="18"/>
    </row>
    <row r="26" spans="1:9" ht="17.25" thickBot="1">
      <c r="A26" s="94" t="s">
        <v>5</v>
      </c>
      <c r="B26" s="12" t="s">
        <v>18</v>
      </c>
      <c r="C26" s="48">
        <v>20</v>
      </c>
      <c r="D26" s="49">
        <v>1.4</v>
      </c>
      <c r="E26" s="49">
        <v>0.2</v>
      </c>
      <c r="F26" s="49">
        <v>9</v>
      </c>
      <c r="G26" s="50">
        <v>43.6</v>
      </c>
      <c r="H26" s="17" t="s">
        <v>2</v>
      </c>
      <c r="I26" s="18"/>
    </row>
    <row r="27" spans="1:9" ht="17.25" thickBot="1">
      <c r="A27" s="35" t="s">
        <v>8</v>
      </c>
      <c r="B27" s="51" t="s">
        <v>67</v>
      </c>
      <c r="C27" s="28" t="s">
        <v>14</v>
      </c>
      <c r="D27" s="52">
        <v>0.35</v>
      </c>
      <c r="E27" s="52">
        <v>0.15</v>
      </c>
      <c r="F27" s="52">
        <v>11.5</v>
      </c>
      <c r="G27" s="19">
        <v>43.5</v>
      </c>
      <c r="H27" s="27"/>
      <c r="I27" s="18"/>
    </row>
    <row r="28" spans="1:9" ht="17.25" thickBot="1">
      <c r="A28" s="99" t="s">
        <v>57</v>
      </c>
      <c r="B28" s="100"/>
      <c r="C28" s="101"/>
      <c r="D28" s="53">
        <f>SUM(D22:D27)</f>
        <v>20.763200000000001</v>
      </c>
      <c r="E28" s="53">
        <f>SUM(E22:E27)</f>
        <v>24.788499999999999</v>
      </c>
      <c r="F28" s="53">
        <f>SUM(F22:F27)</f>
        <v>74.734000000000009</v>
      </c>
      <c r="G28" s="54">
        <f>SUM(G22:G27)</f>
        <v>606.31580000000008</v>
      </c>
      <c r="H28" s="27"/>
      <c r="I28" s="29" t="s">
        <v>78</v>
      </c>
    </row>
    <row r="29" spans="1:9" ht="17.25" thickBot="1">
      <c r="A29" s="111" t="s">
        <v>58</v>
      </c>
      <c r="B29" s="112"/>
      <c r="C29" s="30"/>
      <c r="D29" s="31" t="s">
        <v>9</v>
      </c>
      <c r="E29" s="31" t="s">
        <v>10</v>
      </c>
      <c r="F29" s="31" t="s">
        <v>11</v>
      </c>
      <c r="G29" s="32" t="s">
        <v>12</v>
      </c>
      <c r="H29" s="33"/>
      <c r="I29" s="34" t="s">
        <v>59</v>
      </c>
    </row>
    <row r="30" spans="1:9" ht="66.75" hidden="1" thickBot="1">
      <c r="A30" s="4" t="s">
        <v>47</v>
      </c>
      <c r="B30" s="113" t="s">
        <v>48</v>
      </c>
      <c r="C30" s="116" t="s">
        <v>49</v>
      </c>
      <c r="D30" s="108" t="s">
        <v>50</v>
      </c>
      <c r="E30" s="109"/>
      <c r="F30" s="110"/>
      <c r="G30" s="5" t="s">
        <v>0</v>
      </c>
      <c r="H30" s="102" t="s">
        <v>51</v>
      </c>
      <c r="I30" s="105" t="s">
        <v>52</v>
      </c>
    </row>
    <row r="31" spans="1:9" ht="17.25" hidden="1" thickBot="1">
      <c r="A31" s="6" t="s">
        <v>53</v>
      </c>
      <c r="B31" s="114"/>
      <c r="C31" s="117"/>
      <c r="D31" s="108"/>
      <c r="E31" s="109"/>
      <c r="F31" s="110"/>
      <c r="G31" s="7" t="s">
        <v>54</v>
      </c>
      <c r="H31" s="103"/>
      <c r="I31" s="106"/>
    </row>
    <row r="32" spans="1:9" ht="33.75" hidden="1" thickBot="1">
      <c r="A32" s="8"/>
      <c r="B32" s="115"/>
      <c r="C32" s="118"/>
      <c r="D32" s="9" t="s">
        <v>55</v>
      </c>
      <c r="E32" s="9" t="s">
        <v>23</v>
      </c>
      <c r="F32" s="9" t="s">
        <v>56</v>
      </c>
      <c r="G32" s="10"/>
      <c r="H32" s="104"/>
      <c r="I32" s="107"/>
    </row>
    <row r="33" spans="1:9" ht="18.75" customHeight="1" thickBot="1">
      <c r="A33" s="96" t="s">
        <v>68</v>
      </c>
      <c r="B33" s="97"/>
      <c r="C33" s="97"/>
      <c r="D33" s="97"/>
      <c r="E33" s="97"/>
      <c r="F33" s="97"/>
      <c r="G33" s="97"/>
      <c r="H33" s="97"/>
      <c r="I33" s="98"/>
    </row>
    <row r="34" spans="1:9" ht="18" customHeight="1" thickBot="1">
      <c r="A34" s="55" t="s">
        <v>32</v>
      </c>
      <c r="B34" s="40" t="s">
        <v>99</v>
      </c>
      <c r="C34" s="56" t="s">
        <v>21</v>
      </c>
      <c r="D34" s="57">
        <v>1.63</v>
      </c>
      <c r="E34" s="57">
        <v>4.2699999999999996</v>
      </c>
      <c r="F34" s="57">
        <v>12.19</v>
      </c>
      <c r="G34" s="44">
        <v>89.93</v>
      </c>
      <c r="H34" s="27"/>
      <c r="I34" s="29"/>
    </row>
    <row r="35" spans="1:9" ht="17.25" thickBot="1">
      <c r="A35" s="58" t="s">
        <v>36</v>
      </c>
      <c r="B35" s="59" t="s">
        <v>100</v>
      </c>
      <c r="C35" s="60" t="s">
        <v>37</v>
      </c>
      <c r="D35" s="61">
        <v>11.29</v>
      </c>
      <c r="E35" s="62">
        <v>16.91</v>
      </c>
      <c r="F35" s="62">
        <v>18.5</v>
      </c>
      <c r="G35" s="63">
        <v>281.35000000000002</v>
      </c>
      <c r="H35" s="64"/>
      <c r="I35" s="29"/>
    </row>
    <row r="36" spans="1:9" ht="17.25" thickBot="1">
      <c r="A36" s="39" t="s">
        <v>28</v>
      </c>
      <c r="B36" s="65" t="s">
        <v>70</v>
      </c>
      <c r="C36" s="66" t="s">
        <v>21</v>
      </c>
      <c r="D36" s="67">
        <v>3</v>
      </c>
      <c r="E36" s="57">
        <v>0.6</v>
      </c>
      <c r="F36" s="57">
        <v>24.3</v>
      </c>
      <c r="G36" s="44">
        <v>115.5</v>
      </c>
      <c r="H36" s="27">
        <v>0</v>
      </c>
      <c r="I36" s="68"/>
    </row>
    <row r="37" spans="1:9" ht="17.25" thickBot="1">
      <c r="A37" s="69" t="s">
        <v>19</v>
      </c>
      <c r="B37" s="70" t="s">
        <v>82</v>
      </c>
      <c r="C37" s="71" t="s">
        <v>22</v>
      </c>
      <c r="D37" s="72">
        <v>0.54649999999999999</v>
      </c>
      <c r="E37" s="73">
        <v>3.0573000000000001</v>
      </c>
      <c r="F37" s="73">
        <v>6.53</v>
      </c>
      <c r="G37" s="74">
        <v>54.649000000000001</v>
      </c>
      <c r="H37" s="75">
        <v>0</v>
      </c>
      <c r="I37" s="68"/>
    </row>
    <row r="38" spans="1:9" ht="17.25" thickBot="1">
      <c r="A38" s="20" t="s">
        <v>29</v>
      </c>
      <c r="B38" s="12" t="s">
        <v>60</v>
      </c>
      <c r="C38" s="76" t="s">
        <v>14</v>
      </c>
      <c r="D38" s="14">
        <v>0</v>
      </c>
      <c r="E38" s="15">
        <v>0</v>
      </c>
      <c r="F38" s="15">
        <v>5</v>
      </c>
      <c r="G38" s="16">
        <v>20</v>
      </c>
      <c r="H38" s="27"/>
      <c r="I38" s="77"/>
    </row>
    <row r="39" spans="1:9" ht="17.25" thickBot="1">
      <c r="A39" s="23" t="s">
        <v>26</v>
      </c>
      <c r="B39" s="24" t="s">
        <v>27</v>
      </c>
      <c r="C39" s="25" t="s">
        <v>6</v>
      </c>
      <c r="D39" s="67">
        <v>1.8</v>
      </c>
      <c r="E39" s="57">
        <v>0.2</v>
      </c>
      <c r="F39" s="57">
        <v>14.6</v>
      </c>
      <c r="G39" s="44">
        <v>70</v>
      </c>
      <c r="H39" s="26" t="s">
        <v>2</v>
      </c>
      <c r="I39" s="27"/>
    </row>
    <row r="40" spans="1:9" ht="17.25" thickBot="1">
      <c r="A40" s="99" t="s">
        <v>57</v>
      </c>
      <c r="B40" s="100"/>
      <c r="C40" s="101"/>
      <c r="D40" s="54">
        <f>SUM(D34:D39)</f>
        <v>18.266499999999997</v>
      </c>
      <c r="E40" s="54">
        <f>SUM(E34:E39)</f>
        <v>25.037300000000002</v>
      </c>
      <c r="F40" s="54">
        <f>SUM(F34:F39)</f>
        <v>81.11999999999999</v>
      </c>
      <c r="G40" s="54">
        <f>SUM(G34:G39)</f>
        <v>631.42900000000009</v>
      </c>
      <c r="H40" s="27"/>
      <c r="I40" s="29" t="s">
        <v>83</v>
      </c>
    </row>
    <row r="41" spans="1:9" ht="17.25" thickBot="1">
      <c r="A41" s="111" t="s">
        <v>58</v>
      </c>
      <c r="B41" s="112"/>
      <c r="C41" s="30"/>
      <c r="D41" s="31" t="s">
        <v>9</v>
      </c>
      <c r="E41" s="31" t="s">
        <v>10</v>
      </c>
      <c r="F41" s="31" t="s">
        <v>11</v>
      </c>
      <c r="G41" s="32" t="s">
        <v>12</v>
      </c>
      <c r="H41" s="33"/>
      <c r="I41" s="34" t="s">
        <v>59</v>
      </c>
    </row>
    <row r="42" spans="1:9" ht="66.75" hidden="1" thickBot="1">
      <c r="A42" s="4" t="s">
        <v>47</v>
      </c>
      <c r="B42" s="113" t="s">
        <v>48</v>
      </c>
      <c r="C42" s="116" t="s">
        <v>49</v>
      </c>
      <c r="D42" s="108" t="s">
        <v>50</v>
      </c>
      <c r="E42" s="109"/>
      <c r="F42" s="110"/>
      <c r="G42" s="5" t="s">
        <v>0</v>
      </c>
      <c r="H42" s="102" t="s">
        <v>51</v>
      </c>
      <c r="I42" s="105" t="s">
        <v>52</v>
      </c>
    </row>
    <row r="43" spans="1:9" ht="17.25" hidden="1" thickBot="1">
      <c r="A43" s="6" t="s">
        <v>53</v>
      </c>
      <c r="B43" s="114"/>
      <c r="C43" s="117"/>
      <c r="D43" s="108"/>
      <c r="E43" s="109"/>
      <c r="F43" s="110"/>
      <c r="G43" s="7" t="s">
        <v>54</v>
      </c>
      <c r="H43" s="103"/>
      <c r="I43" s="106"/>
    </row>
    <row r="44" spans="1:9" ht="33.75" hidden="1" thickBot="1">
      <c r="A44" s="8"/>
      <c r="B44" s="115"/>
      <c r="C44" s="118"/>
      <c r="D44" s="9" t="s">
        <v>55</v>
      </c>
      <c r="E44" s="9" t="s">
        <v>23</v>
      </c>
      <c r="F44" s="9" t="s">
        <v>56</v>
      </c>
      <c r="G44" s="10"/>
      <c r="H44" s="104"/>
      <c r="I44" s="107"/>
    </row>
    <row r="45" spans="1:9" ht="19.5" customHeight="1" thickBot="1">
      <c r="A45" s="96" t="s">
        <v>69</v>
      </c>
      <c r="B45" s="97"/>
      <c r="C45" s="97"/>
      <c r="D45" s="97"/>
      <c r="E45" s="97"/>
      <c r="F45" s="97"/>
      <c r="G45" s="97"/>
      <c r="H45" s="97"/>
      <c r="I45" s="98"/>
    </row>
    <row r="46" spans="1:9" ht="16.5" customHeight="1" thickBot="1">
      <c r="A46" s="11" t="s">
        <v>20</v>
      </c>
      <c r="B46" s="78" t="s">
        <v>101</v>
      </c>
      <c r="C46" s="79" t="s">
        <v>21</v>
      </c>
      <c r="D46" s="67">
        <v>7.92</v>
      </c>
      <c r="E46" s="37">
        <v>5.4</v>
      </c>
      <c r="F46" s="37">
        <v>22.24</v>
      </c>
      <c r="G46" s="38">
        <v>165.7</v>
      </c>
      <c r="H46" s="17"/>
      <c r="I46" s="18"/>
    </row>
    <row r="47" spans="1:9" ht="17.25" thickBot="1">
      <c r="A47" s="11" t="s">
        <v>38</v>
      </c>
      <c r="B47" s="78" t="s">
        <v>39</v>
      </c>
      <c r="C47" s="79" t="s">
        <v>21</v>
      </c>
      <c r="D47" s="57">
        <v>9.8140000000000001</v>
      </c>
      <c r="E47" s="37">
        <v>7.03</v>
      </c>
      <c r="F47" s="37">
        <v>41.323999999999998</v>
      </c>
      <c r="G47" s="38">
        <v>270.69400000000002</v>
      </c>
      <c r="H47" s="45">
        <v>0</v>
      </c>
      <c r="I47" s="18"/>
    </row>
    <row r="48" spans="1:9" ht="17.25" thickBot="1">
      <c r="A48" s="80" t="s">
        <v>41</v>
      </c>
      <c r="B48" s="40" t="s">
        <v>84</v>
      </c>
      <c r="C48" s="81">
        <v>50</v>
      </c>
      <c r="D48" s="82">
        <v>0.89</v>
      </c>
      <c r="E48" s="82">
        <v>3.09</v>
      </c>
      <c r="F48" s="82">
        <v>3.36</v>
      </c>
      <c r="G48" s="44">
        <v>42.01</v>
      </c>
      <c r="H48" s="45">
        <v>0</v>
      </c>
      <c r="I48" s="18"/>
    </row>
    <row r="49" spans="1:9" ht="17.25" thickBot="1">
      <c r="A49" s="11" t="s">
        <v>5</v>
      </c>
      <c r="B49" s="83" t="s">
        <v>18</v>
      </c>
      <c r="C49" s="79" t="s">
        <v>6</v>
      </c>
      <c r="D49" s="67">
        <v>1.44</v>
      </c>
      <c r="E49" s="37">
        <v>0.2</v>
      </c>
      <c r="F49" s="37">
        <v>9.02</v>
      </c>
      <c r="G49" s="38">
        <v>43.64</v>
      </c>
      <c r="H49" s="17" t="s">
        <v>2</v>
      </c>
      <c r="I49" s="18"/>
    </row>
    <row r="50" spans="1:9" ht="17.25" thickBot="1">
      <c r="A50" s="84" t="s">
        <v>13</v>
      </c>
      <c r="B50" s="85" t="s">
        <v>71</v>
      </c>
      <c r="C50" s="86">
        <v>250</v>
      </c>
      <c r="D50" s="37">
        <v>5.64</v>
      </c>
      <c r="E50" s="37">
        <v>5</v>
      </c>
      <c r="F50" s="37">
        <v>9.4600000000000009</v>
      </c>
      <c r="G50" s="38">
        <v>105.4</v>
      </c>
      <c r="H50" s="22"/>
      <c r="I50" s="87"/>
    </row>
    <row r="51" spans="1:9" ht="17.25" thickBot="1">
      <c r="A51" s="99" t="s">
        <v>57</v>
      </c>
      <c r="B51" s="100"/>
      <c r="C51" s="101"/>
      <c r="D51" s="88">
        <f>SUM(D46:D50)</f>
        <v>25.704000000000004</v>
      </c>
      <c r="E51" s="88">
        <f t="shared" ref="E51:F51" si="0">SUM(E46:E50)</f>
        <v>20.72</v>
      </c>
      <c r="F51" s="88">
        <f t="shared" si="0"/>
        <v>85.403999999999996</v>
      </c>
      <c r="G51" s="88">
        <f>SUM(G46:G50)</f>
        <v>627.44399999999996</v>
      </c>
      <c r="H51" s="27"/>
      <c r="I51" s="29" t="s">
        <v>85</v>
      </c>
    </row>
    <row r="52" spans="1:9" ht="17.25" thickBot="1">
      <c r="A52" s="111" t="s">
        <v>58</v>
      </c>
      <c r="B52" s="112"/>
      <c r="C52" s="30"/>
      <c r="D52" s="31" t="s">
        <v>9</v>
      </c>
      <c r="E52" s="31" t="s">
        <v>10</v>
      </c>
      <c r="F52" s="31" t="s">
        <v>11</v>
      </c>
      <c r="G52" s="32" t="s">
        <v>12</v>
      </c>
      <c r="H52" s="33"/>
      <c r="I52" s="34" t="s">
        <v>59</v>
      </c>
    </row>
    <row r="53" spans="1:9" ht="66.75" hidden="1" thickBot="1">
      <c r="A53" s="4" t="s">
        <v>47</v>
      </c>
      <c r="B53" s="113" t="s">
        <v>48</v>
      </c>
      <c r="C53" s="116" t="s">
        <v>49</v>
      </c>
      <c r="D53" s="108" t="s">
        <v>50</v>
      </c>
      <c r="E53" s="109"/>
      <c r="F53" s="110"/>
      <c r="G53" s="5" t="s">
        <v>0</v>
      </c>
      <c r="H53" s="102" t="s">
        <v>51</v>
      </c>
      <c r="I53" s="105" t="s">
        <v>52</v>
      </c>
    </row>
    <row r="54" spans="1:9" ht="17.25" hidden="1" thickBot="1">
      <c r="A54" s="6" t="s">
        <v>53</v>
      </c>
      <c r="B54" s="114"/>
      <c r="C54" s="117"/>
      <c r="D54" s="108"/>
      <c r="E54" s="109"/>
      <c r="F54" s="110"/>
      <c r="G54" s="7" t="s">
        <v>54</v>
      </c>
      <c r="H54" s="103"/>
      <c r="I54" s="106"/>
    </row>
    <row r="55" spans="1:9" ht="33.75" hidden="1" thickBot="1">
      <c r="A55" s="8"/>
      <c r="B55" s="115"/>
      <c r="C55" s="118"/>
      <c r="D55" s="9" t="s">
        <v>55</v>
      </c>
      <c r="E55" s="9" t="s">
        <v>23</v>
      </c>
      <c r="F55" s="9" t="s">
        <v>56</v>
      </c>
      <c r="G55" s="10"/>
      <c r="H55" s="104"/>
      <c r="I55" s="107"/>
    </row>
    <row r="56" spans="1:9" ht="19.5" customHeight="1" thickBot="1">
      <c r="A56" s="96" t="s">
        <v>72</v>
      </c>
      <c r="B56" s="97"/>
      <c r="C56" s="97"/>
      <c r="D56" s="97"/>
      <c r="E56" s="97"/>
      <c r="F56" s="97"/>
      <c r="G56" s="97"/>
      <c r="H56" s="97"/>
      <c r="I56" s="98"/>
    </row>
    <row r="57" spans="1:9" ht="16.5" customHeight="1" thickBot="1">
      <c r="A57" s="11" t="s">
        <v>90</v>
      </c>
      <c r="B57" s="78" t="s">
        <v>87</v>
      </c>
      <c r="C57" s="79" t="s">
        <v>91</v>
      </c>
      <c r="D57" s="14">
        <v>18.3</v>
      </c>
      <c r="E57" s="15">
        <v>12.6</v>
      </c>
      <c r="F57" s="15">
        <v>48.9</v>
      </c>
      <c r="G57" s="16">
        <v>398.1</v>
      </c>
      <c r="H57" s="17"/>
      <c r="I57" s="87"/>
    </row>
    <row r="58" spans="1:9" ht="17.25" thickBot="1">
      <c r="A58" s="11" t="s">
        <v>5</v>
      </c>
      <c r="B58" s="83" t="s">
        <v>18</v>
      </c>
      <c r="C58" s="79" t="s">
        <v>6</v>
      </c>
      <c r="D58" s="67">
        <v>1.44</v>
      </c>
      <c r="E58" s="37">
        <v>0.2</v>
      </c>
      <c r="F58" s="37">
        <v>9.02</v>
      </c>
      <c r="G58" s="38">
        <v>43.64</v>
      </c>
      <c r="H58" s="17" t="s">
        <v>2</v>
      </c>
      <c r="I58" s="18"/>
    </row>
    <row r="59" spans="1:9" ht="17.25" thickBot="1">
      <c r="A59" s="11" t="s">
        <v>42</v>
      </c>
      <c r="B59" s="78" t="s">
        <v>88</v>
      </c>
      <c r="C59" s="79" t="s">
        <v>7</v>
      </c>
      <c r="D59" s="37">
        <v>0.69599999999999995</v>
      </c>
      <c r="E59" s="37">
        <v>3.12</v>
      </c>
      <c r="F59" s="37">
        <v>2.9066000000000001</v>
      </c>
      <c r="G59" s="38">
        <v>42.136899999999997</v>
      </c>
      <c r="H59" s="17">
        <v>0</v>
      </c>
      <c r="I59" s="87"/>
    </row>
    <row r="60" spans="1:9" ht="17.25" thickBot="1">
      <c r="A60" s="95" t="s">
        <v>33</v>
      </c>
      <c r="B60" s="89" t="s">
        <v>103</v>
      </c>
      <c r="C60" s="21" t="s">
        <v>63</v>
      </c>
      <c r="D60" s="67">
        <v>2.5</v>
      </c>
      <c r="E60" s="37">
        <v>3.7587000000000002</v>
      </c>
      <c r="F60" s="37">
        <v>32.273200000000003</v>
      </c>
      <c r="G60" s="38">
        <v>187.66</v>
      </c>
      <c r="H60" s="22"/>
      <c r="I60" s="87"/>
    </row>
    <row r="61" spans="1:9" ht="17.25" thickBot="1">
      <c r="A61" s="99" t="s">
        <v>57</v>
      </c>
      <c r="B61" s="100"/>
      <c r="C61" s="101"/>
      <c r="D61" s="54">
        <f>SUM(D57:D60)</f>
        <v>22.936000000000003</v>
      </c>
      <c r="E61" s="88">
        <f>SUM(E57:E60)</f>
        <v>19.678699999999999</v>
      </c>
      <c r="F61" s="88">
        <f>SUM(F57:F60)</f>
        <v>93.099800000000002</v>
      </c>
      <c r="G61" s="54">
        <f>SUM(G57:G60)</f>
        <v>671.53689999999995</v>
      </c>
      <c r="H61" s="27"/>
      <c r="I61" s="29" t="s">
        <v>89</v>
      </c>
    </row>
    <row r="62" spans="1:9" ht="17.25" thickBot="1">
      <c r="A62" s="111" t="s">
        <v>58</v>
      </c>
      <c r="B62" s="112"/>
      <c r="C62" s="30"/>
      <c r="D62" s="31" t="s">
        <v>9</v>
      </c>
      <c r="E62" s="31" t="s">
        <v>10</v>
      </c>
      <c r="F62" s="31" t="s">
        <v>11</v>
      </c>
      <c r="G62" s="32" t="s">
        <v>12</v>
      </c>
      <c r="H62" s="33"/>
      <c r="I62" s="34" t="s">
        <v>59</v>
      </c>
    </row>
    <row r="69" ht="16.5" customHeight="1"/>
    <row r="73" ht="15.75" customHeight="1"/>
    <row r="74" ht="15.75" customHeight="1"/>
    <row r="75" ht="15.75" customHeight="1"/>
    <row r="76" ht="15.75" customHeight="1"/>
    <row r="77" ht="15" customHeight="1"/>
  </sheetData>
  <mergeCells count="45">
    <mergeCell ref="A12:I12"/>
    <mergeCell ref="A19:C19"/>
    <mergeCell ref="A20:B20"/>
    <mergeCell ref="I9:I11"/>
    <mergeCell ref="C53:C55"/>
    <mergeCell ref="D53:F53"/>
    <mergeCell ref="H53:H55"/>
    <mergeCell ref="I53:I55"/>
    <mergeCell ref="A21:I21"/>
    <mergeCell ref="A28:C28"/>
    <mergeCell ref="A29:B29"/>
    <mergeCell ref="B30:B32"/>
    <mergeCell ref="A45:I45"/>
    <mergeCell ref="C30:C32"/>
    <mergeCell ref="D30:F30"/>
    <mergeCell ref="H30:H32"/>
    <mergeCell ref="I30:I32"/>
    <mergeCell ref="D31:F31"/>
    <mergeCell ref="D54:F54"/>
    <mergeCell ref="D10:F10"/>
    <mergeCell ref="B9:B11"/>
    <mergeCell ref="C9:C11"/>
    <mergeCell ref="D9:F9"/>
    <mergeCell ref="H9:H11"/>
    <mergeCell ref="I6:I8"/>
    <mergeCell ref="D7:F7"/>
    <mergeCell ref="B6:B8"/>
    <mergeCell ref="C6:C8"/>
    <mergeCell ref="D6:F6"/>
    <mergeCell ref="H6:H8"/>
    <mergeCell ref="A56:I56"/>
    <mergeCell ref="A61:C61"/>
    <mergeCell ref="A62:B62"/>
    <mergeCell ref="A33:I33"/>
    <mergeCell ref="A40:C40"/>
    <mergeCell ref="A41:B41"/>
    <mergeCell ref="B42:B44"/>
    <mergeCell ref="C42:C44"/>
    <mergeCell ref="D42:F42"/>
    <mergeCell ref="H42:H44"/>
    <mergeCell ref="I42:I44"/>
    <mergeCell ref="D43:F43"/>
    <mergeCell ref="A51:C51"/>
    <mergeCell ref="A52:B52"/>
    <mergeCell ref="B53:B55"/>
  </mergeCells>
  <pageMargins left="0.31496062992125984" right="0" top="0.35433070866141736" bottom="0.74803149606299213" header="0.31496062992125984" footer="0.31496062992125984"/>
  <pageSetup paperSize="9" scale="6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1.-4.</vt:lpstr>
      <vt:lpstr>5.-9.</vt:lpstr>
      <vt:lpstr>BG </vt:lpstr>
      <vt:lpstr>laktoze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Vitolina</dc:creator>
  <cp:lastModifiedBy>Agija Beikmane</cp:lastModifiedBy>
  <cp:lastPrinted>2024-11-29T07:46:17Z</cp:lastPrinted>
  <dcterms:created xsi:type="dcterms:W3CDTF">2024-09-09T07:45:51Z</dcterms:created>
  <dcterms:modified xsi:type="dcterms:W3CDTF">2024-11-29T07:46:22Z</dcterms:modified>
</cp:coreProperties>
</file>