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ita2\Desktop\DESKTOP_JAUNAIS\Desktop\edinasana\2025\"/>
    </mc:Choice>
  </mc:AlternateContent>
  <xr:revisionPtr revIDLastSave="0" documentId="13_ncr:1_{FA57DC36-FEE8-4B8C-9BFB-0992CC10407E}" xr6:coauthVersionLast="36" xr6:coauthVersionMax="47" xr10:uidLastSave="{00000000-0000-0000-0000-000000000000}"/>
  <bookViews>
    <workbookView xWindow="0" yWindow="0" windowWidth="28800" windowHeight="11925" firstSheet="1" activeTab="1" xr2:uid="{1935A257-DB7D-417D-8C58-7D7C5BBE8308}"/>
  </bookViews>
  <sheets>
    <sheet name="1 Ned" sheetId="2" r:id="rId1"/>
    <sheet name="launags" sheetId="3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30" l="1"/>
  <c r="F49" i="30"/>
  <c r="E49" i="30"/>
  <c r="D49" i="30"/>
  <c r="G40" i="30"/>
  <c r="F40" i="30"/>
  <c r="E40" i="30"/>
  <c r="D40" i="30"/>
  <c r="G32" i="30"/>
  <c r="F32" i="30"/>
  <c r="E32" i="30"/>
  <c r="D32" i="30"/>
  <c r="G22" i="30"/>
  <c r="F22" i="30"/>
  <c r="E22" i="30"/>
  <c r="D22" i="30"/>
  <c r="G14" i="30"/>
  <c r="F14" i="30"/>
  <c r="E14" i="30"/>
  <c r="D14" i="30"/>
  <c r="G41" i="2" l="1"/>
  <c r="F41" i="2"/>
  <c r="E41" i="2"/>
  <c r="D41" i="2"/>
  <c r="G34" i="2"/>
  <c r="F34" i="2"/>
  <c r="E34" i="2"/>
  <c r="D34" i="2"/>
  <c r="G27" i="2"/>
  <c r="F27" i="2"/>
  <c r="E27" i="2"/>
  <c r="D27" i="2"/>
  <c r="G19" i="2"/>
  <c r="F19" i="2"/>
  <c r="E19" i="2"/>
  <c r="D19" i="2"/>
  <c r="G12" i="2"/>
  <c r="F12" i="2"/>
  <c r="E12" i="2"/>
  <c r="D12" i="2"/>
</calcChain>
</file>

<file path=xl/sharedStrings.xml><?xml version="1.0" encoding="utf-8"?>
<sst xmlns="http://schemas.openxmlformats.org/spreadsheetml/2006/main" count="264" uniqueCount="98">
  <si>
    <t>Pirmdiena</t>
  </si>
  <si>
    <t>Receptūras vai tehnoloģiskās kartes</t>
  </si>
  <si>
    <t>Ēdiena nosaukums u.c informācija</t>
  </si>
  <si>
    <t>1 porc. Iznāk.,g</t>
  </si>
  <si>
    <t xml:space="preserve"> Uzturvielas, g</t>
  </si>
  <si>
    <t>Enerģ.</t>
  </si>
  <si>
    <t>Alergēni</t>
  </si>
  <si>
    <t>Nr.___</t>
  </si>
  <si>
    <t>Kcal</t>
  </si>
  <si>
    <t>Olbalt.vielas</t>
  </si>
  <si>
    <t>Tauki</t>
  </si>
  <si>
    <t>Ogļhidrāti</t>
  </si>
  <si>
    <t>Kopā:</t>
  </si>
  <si>
    <t>Otrdiena</t>
  </si>
  <si>
    <t>Trešdiena</t>
  </si>
  <si>
    <t>Ceturtdiena</t>
  </si>
  <si>
    <t>Piektdiena</t>
  </si>
  <si>
    <t>A7</t>
  </si>
  <si>
    <t>A1,A7</t>
  </si>
  <si>
    <t xml:space="preserve">Apstiprinu </t>
  </si>
  <si>
    <t xml:space="preserve">Datums: </t>
  </si>
  <si>
    <t xml:space="preserve">Rīgas                                    skola </t>
  </si>
  <si>
    <t>LAUNAGU ĒDIENKARTE</t>
  </si>
  <si>
    <t xml:space="preserve"> skolēniem</t>
  </si>
  <si>
    <t>P1.1</t>
  </si>
  <si>
    <t>200/15</t>
  </si>
  <si>
    <t>Auzu pārslu biezputra ar  ievār.</t>
  </si>
  <si>
    <t>Sv3.1.1</t>
  </si>
  <si>
    <t>Graudu maize ar sviestu un sieru</t>
  </si>
  <si>
    <t>20/5/15</t>
  </si>
  <si>
    <t>Sv4.1</t>
  </si>
  <si>
    <t>Pilngraudu maize ar sviestu</t>
  </si>
  <si>
    <t>20/5</t>
  </si>
  <si>
    <t>Sv34</t>
  </si>
  <si>
    <t>Maiziņš ar sieru,  šķiņķi un sv.gurķi</t>
  </si>
  <si>
    <t>Dz1.1</t>
  </si>
  <si>
    <t>Tēja ar cukuru</t>
  </si>
  <si>
    <t>Dz4</t>
  </si>
  <si>
    <t>Kakao ar pienu</t>
  </si>
  <si>
    <t>B2</t>
  </si>
  <si>
    <t xml:space="preserve">Biezpiena plācenīši ar krējumu </t>
  </si>
  <si>
    <t>75/20</t>
  </si>
  <si>
    <t>OL6</t>
  </si>
  <si>
    <t xml:space="preserve">Vārīta ola ar majonēzi un zalie zirnīši  </t>
  </si>
  <si>
    <t>A1,A7,A3</t>
  </si>
  <si>
    <t>A3,A9</t>
  </si>
  <si>
    <t>50/10/30</t>
  </si>
  <si>
    <t>Sē34</t>
  </si>
  <si>
    <t>Plānas pankūkas ar  ievārījumu</t>
  </si>
  <si>
    <t>100/20</t>
  </si>
  <si>
    <t>A1,A3,A7</t>
  </si>
  <si>
    <t>D3.P</t>
  </si>
  <si>
    <t>120/20</t>
  </si>
  <si>
    <t>Pied7.P</t>
  </si>
  <si>
    <t>G13</t>
  </si>
  <si>
    <t>A9</t>
  </si>
  <si>
    <t>S1.P</t>
  </si>
  <si>
    <t>B2.1</t>
  </si>
  <si>
    <t>40/5/15</t>
  </si>
  <si>
    <t>Maize ar sviestu un sieru</t>
  </si>
  <si>
    <t>LAUNAGA ĒDIENKARTE</t>
  </si>
  <si>
    <t>Rīgas Pļavnieku pamatskola</t>
  </si>
  <si>
    <t>Cukurs/sāls</t>
  </si>
  <si>
    <t xml:space="preserve">Enerģijas un uzturvielu dienas normas saskaņā ar MK noteikumiem Nr.172 </t>
  </si>
  <si>
    <t>12–28</t>
  </si>
  <si>
    <t>16–29</t>
  </si>
  <si>
    <t>55–113</t>
  </si>
  <si>
    <t>490–750</t>
  </si>
  <si>
    <t>10/2</t>
  </si>
  <si>
    <t>OTRDIENA</t>
  </si>
  <si>
    <t>A1, A7</t>
  </si>
  <si>
    <t>200</t>
  </si>
  <si>
    <t>TREŠDIENA</t>
  </si>
  <si>
    <t>CETURTDIENA</t>
  </si>
  <si>
    <t>PIEKTDIENA</t>
  </si>
  <si>
    <t>50</t>
  </si>
  <si>
    <t>Kraukšķīgās kartupeļu pankūkas/krējums</t>
  </si>
  <si>
    <t>A1, A7, A3</t>
  </si>
  <si>
    <t>Vārīts cīsiņš</t>
  </si>
  <si>
    <t>30</t>
  </si>
  <si>
    <t>9.2.</t>
  </si>
  <si>
    <t>Vārīti makaroni ar sviestu</t>
  </si>
  <si>
    <t>Svaigi dārzeņi</t>
  </si>
  <si>
    <t>Biezpiena plācenīši ar ievārījumu</t>
  </si>
  <si>
    <t>A1, A3, A7</t>
  </si>
  <si>
    <t>A</t>
  </si>
  <si>
    <t>Auzu pārslu biezputra ar ievārījumu</t>
  </si>
  <si>
    <t>Datums: 27.01.2025. - 31.01.2025.</t>
  </si>
  <si>
    <t>PIRMDIENA</t>
  </si>
  <si>
    <t>P2/Sv</t>
  </si>
  <si>
    <t>Miežu biezputra ar sviestu</t>
  </si>
  <si>
    <t>200/5</t>
  </si>
  <si>
    <t>Sv44</t>
  </si>
  <si>
    <t>Baltmaize ar ievārījumu</t>
  </si>
  <si>
    <t>20/15</t>
  </si>
  <si>
    <t>A1</t>
  </si>
  <si>
    <t>Svaigi augļi (āboli)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</si>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</sst>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sz val="13"/>
      <color theme="1"/>
      <name val="Calibri"/>
      <family val="2"/>
      <charset val="186"/>
      <scheme val="minor"/>
    </font>
    <font>
      <sz val="13"/>
      <color theme="1"/>
      <name val="Times New Roman"/>
      <family val="1"/>
      <charset val="186"/>
    </font>
    <font>
      <sz val="13"/>
      <color indexed="8"/>
      <name val="Times New Roman"/>
      <family val="1"/>
    </font>
    <font>
      <sz val="13"/>
      <color rgb="FF000000"/>
      <name val="Times New Roman"/>
      <family val="1"/>
      <charset val="186"/>
    </font>
    <font>
      <sz val="13"/>
      <name val="Times New Roman"/>
      <family val="1"/>
    </font>
    <font>
      <sz val="13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7" fillId="0" borderId="0"/>
    <xf numFmtId="0" fontId="5" fillId="0" borderId="0"/>
    <xf numFmtId="0" fontId="7" fillId="0" borderId="0"/>
  </cellStyleXfs>
  <cellXfs count="130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1" fillId="3" borderId="4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4" borderId="7" xfId="0" applyFont="1" applyFill="1" applyBorder="1" applyAlignment="1">
      <alignment horizontal="justify" vertical="center" wrapText="1"/>
    </xf>
    <xf numFmtId="0" fontId="0" fillId="3" borderId="8" xfId="0" applyFill="1" applyBorder="1" applyAlignment="1">
      <alignment vertical="top" wrapText="1"/>
    </xf>
    <xf numFmtId="0" fontId="1" fillId="0" borderId="9" xfId="0" applyFont="1" applyBorder="1" applyAlignment="1">
      <alignment horizontal="justify" vertical="center" wrapText="1"/>
    </xf>
    <xf numFmtId="0" fontId="0" fillId="4" borderId="9" xfId="0" applyFill="1" applyBorder="1" applyAlignment="1">
      <alignment vertical="top" wrapText="1"/>
    </xf>
    <xf numFmtId="0" fontId="0" fillId="5" borderId="10" xfId="0" applyFill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6" fillId="4" borderId="4" xfId="5" applyFont="1" applyFill="1" applyBorder="1" applyAlignment="1">
      <alignment horizontal="center"/>
    </xf>
    <xf numFmtId="164" fontId="3" fillId="6" borderId="9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3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3" borderId="6" xfId="0" applyFont="1" applyFill="1" applyBorder="1" applyAlignment="1">
      <alignment horizontal="justify" vertical="center" wrapText="1"/>
    </xf>
    <xf numFmtId="0" fontId="12" fillId="4" borderId="7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vertical="top" wrapText="1"/>
    </xf>
    <xf numFmtId="0" fontId="12" fillId="0" borderId="9" xfId="0" applyFont="1" applyBorder="1" applyAlignment="1">
      <alignment horizontal="justify" vertical="center" wrapText="1"/>
    </xf>
    <xf numFmtId="0" fontId="11" fillId="4" borderId="9" xfId="0" applyFont="1" applyFill="1" applyBorder="1" applyAlignment="1">
      <alignment vertical="top" wrapText="1"/>
    </xf>
    <xf numFmtId="49" fontId="13" fillId="0" borderId="10" xfId="1" applyNumberFormat="1" applyFont="1" applyBorder="1" applyAlignment="1">
      <alignment horizontal="center"/>
    </xf>
    <xf numFmtId="49" fontId="13" fillId="4" borderId="10" xfId="1" applyNumberFormat="1" applyFont="1" applyFill="1" applyBorder="1" applyAlignment="1">
      <alignment horizontal="center"/>
    </xf>
    <xf numFmtId="164" fontId="14" fillId="6" borderId="10" xfId="0" applyNumberFormat="1" applyFont="1" applyFill="1" applyBorder="1" applyAlignment="1">
      <alignment horizontal="center" vertical="center"/>
    </xf>
    <xf numFmtId="164" fontId="14" fillId="6" borderId="3" xfId="0" applyNumberFormat="1" applyFont="1" applyFill="1" applyBorder="1" applyAlignment="1">
      <alignment horizontal="center" vertical="center"/>
    </xf>
    <xf numFmtId="164" fontId="14" fillId="4" borderId="3" xfId="0" applyNumberFormat="1" applyFont="1" applyFill="1" applyBorder="1" applyAlignment="1">
      <alignment horizontal="center" vertical="center"/>
    </xf>
    <xf numFmtId="0" fontId="12" fillId="5" borderId="4" xfId="3" applyFont="1" applyFill="1" applyBorder="1" applyAlignment="1">
      <alignment horizontal="center"/>
    </xf>
    <xf numFmtId="49" fontId="15" fillId="5" borderId="4" xfId="0" applyNumberFormat="1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49" fontId="11" fillId="5" borderId="10" xfId="0" applyNumberFormat="1" applyFont="1" applyFill="1" applyBorder="1" applyAlignment="1">
      <alignment horizontal="center"/>
    </xf>
    <xf numFmtId="0" fontId="12" fillId="8" borderId="9" xfId="0" applyFont="1" applyFill="1" applyBorder="1" applyAlignment="1">
      <alignment horizontal="justify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1" fillId="8" borderId="10" xfId="0" applyFont="1" applyFill="1" applyBorder="1"/>
    <xf numFmtId="49" fontId="11" fillId="8" borderId="10" xfId="0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/>
    </xf>
    <xf numFmtId="0" fontId="16" fillId="6" borderId="10" xfId="0" applyFont="1" applyFill="1" applyBorder="1" applyAlignment="1">
      <alignment horizontal="left" vertical="center"/>
    </xf>
    <xf numFmtId="0" fontId="14" fillId="6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49" fontId="11" fillId="4" borderId="10" xfId="0" applyNumberFormat="1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2" fillId="5" borderId="5" xfId="3" applyFont="1" applyFill="1" applyBorder="1" applyAlignment="1">
      <alignment horizontal="center"/>
    </xf>
    <xf numFmtId="164" fontId="17" fillId="4" borderId="8" xfId="0" applyNumberFormat="1" applyFont="1" applyFill="1" applyBorder="1" applyAlignment="1">
      <alignment horizontal="center"/>
    </xf>
    <xf numFmtId="164" fontId="17" fillId="4" borderId="10" xfId="0" applyNumberFormat="1" applyFont="1" applyFill="1" applyBorder="1" applyAlignment="1">
      <alignment horizontal="center"/>
    </xf>
    <xf numFmtId="0" fontId="15" fillId="0" borderId="4" xfId="4" applyFont="1" applyBorder="1" applyAlignment="1">
      <alignment horizontal="center"/>
    </xf>
    <xf numFmtId="49" fontId="15" fillId="4" borderId="4" xfId="5" applyNumberFormat="1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6" fillId="6" borderId="0" xfId="0" applyFont="1" applyFill="1" applyAlignment="1">
      <alignment horizontal="left" vertical="center"/>
    </xf>
    <xf numFmtId="49" fontId="12" fillId="4" borderId="4" xfId="0" applyNumberFormat="1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left" vertical="center"/>
    </xf>
    <xf numFmtId="49" fontId="12" fillId="4" borderId="10" xfId="0" applyNumberFormat="1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 vertical="center"/>
    </xf>
    <xf numFmtId="49" fontId="11" fillId="5" borderId="4" xfId="0" applyNumberFormat="1" applyFont="1" applyFill="1" applyBorder="1" applyAlignment="1">
      <alignment horizontal="center"/>
    </xf>
    <xf numFmtId="0" fontId="18" fillId="0" borderId="3" xfId="1" applyFont="1" applyBorder="1" applyAlignment="1">
      <alignment horizontal="left"/>
    </xf>
    <xf numFmtId="49" fontId="13" fillId="4" borderId="4" xfId="1" applyNumberFormat="1" applyFont="1" applyFill="1" applyBorder="1" applyAlignment="1">
      <alignment horizontal="center"/>
    </xf>
    <xf numFmtId="0" fontId="18" fillId="0" borderId="10" xfId="1" applyFont="1" applyBorder="1" applyAlignment="1">
      <alignment horizontal="left"/>
    </xf>
    <xf numFmtId="49" fontId="15" fillId="5" borderId="10" xfId="0" applyNumberFormat="1" applyFont="1" applyFill="1" applyBorder="1" applyAlignment="1">
      <alignment horizontal="center"/>
    </xf>
    <xf numFmtId="1" fontId="17" fillId="4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justify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8" borderId="1" xfId="0" applyFont="1" applyFill="1" applyBorder="1" applyAlignment="1">
      <alignment horizontal="justify" vertical="center" wrapText="1"/>
    </xf>
    <xf numFmtId="0" fontId="12" fillId="8" borderId="3" xfId="0" applyFont="1" applyFill="1" applyBorder="1" applyAlignment="1">
      <alignment horizontal="justify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justify" vertical="center" wrapText="1"/>
    </xf>
    <xf numFmtId="49" fontId="12" fillId="4" borderId="6" xfId="0" applyNumberFormat="1" applyFont="1" applyFill="1" applyBorder="1" applyAlignment="1">
      <alignment horizontal="justify" vertical="center" wrapText="1"/>
    </xf>
    <xf numFmtId="49" fontId="12" fillId="4" borderId="8" xfId="0" applyNumberFormat="1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2" fillId="3" borderId="2" xfId="0" applyFont="1" applyFill="1" applyBorder="1" applyAlignment="1">
      <alignment horizontal="justify" vertical="center" wrapText="1"/>
    </xf>
    <xf numFmtId="0" fontId="12" fillId="3" borderId="3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/>
    </xf>
    <xf numFmtId="49" fontId="16" fillId="4" borderId="10" xfId="0" applyNumberFormat="1" applyFont="1" applyFill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4" borderId="9" xfId="0" applyNumberFormat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/>
    </xf>
    <xf numFmtId="49" fontId="15" fillId="4" borderId="10" xfId="0" applyNumberFormat="1" applyFont="1" applyFill="1" applyBorder="1" applyAlignment="1">
      <alignment horizontal="center"/>
    </xf>
    <xf numFmtId="164" fontId="14" fillId="0" borderId="10" xfId="0" applyNumberFormat="1" applyFont="1" applyBorder="1" applyAlignment="1">
      <alignment horizontal="center" vertical="center"/>
    </xf>
    <xf numFmtId="0" fontId="12" fillId="5" borderId="10" xfId="3" applyFont="1" applyFill="1" applyBorder="1" applyAlignment="1">
      <alignment horizontal="center"/>
    </xf>
    <xf numFmtId="1" fontId="15" fillId="4" borderId="10" xfId="0" applyNumberFormat="1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164" fontId="15" fillId="4" borderId="10" xfId="0" applyNumberFormat="1" applyFont="1" applyFill="1" applyBorder="1" applyAlignment="1">
      <alignment horizontal="center"/>
    </xf>
  </cellXfs>
  <cellStyles count="6">
    <cellStyle name="Normal" xfId="0" builtinId="0"/>
    <cellStyle name="Normal 2" xfId="3" xr:uid="{7B6143DC-902B-40F9-9688-9BA8AB84AD63}"/>
    <cellStyle name="Normal 2_Puskin 3cov ned" xfId="5" xr:uid="{E8523DFA-50D6-4862-B0BF-973F9B56FC2E}"/>
    <cellStyle name="Normal 3" xfId="4" xr:uid="{2C08D49F-1BA7-48F6-8A82-A10DAFC2AF1D}"/>
    <cellStyle name="Normal 6" xfId="2" xr:uid="{397873D7-97B3-4025-BD11-65EB3EE8ACD0}"/>
    <cellStyle name="Normal_Sheet1" xfId="1" xr:uid="{8F1AD77A-F8A4-48E3-84EE-25D4DBDDBBF9}"/>
  </cellStyles>
  <dxfs count="0"/>
  <tableStyles count="0" defaultTableStyle="TableStyleMedium2" defaultPivotStyle="PivotStyleLight16"/>
  <colors>
    <mruColors>
      <color rgb="FFCCCCFF"/>
      <color rgb="FFCCEC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C23C-8431-4E7A-9779-DD01FCF254EC}">
  <dimension ref="A1:H41"/>
  <sheetViews>
    <sheetView zoomScale="70" zoomScaleNormal="70" workbookViewId="0">
      <selection activeCell="J14" sqref="J14:J15"/>
    </sheetView>
  </sheetViews>
  <sheetFormatPr defaultRowHeight="15" x14ac:dyDescent="0.25"/>
  <cols>
    <col min="2" max="2" width="45.28515625" customWidth="1"/>
    <col min="3" max="8" width="12.42578125"/>
  </cols>
  <sheetData>
    <row r="1" spans="1:8" ht="15.75" x14ac:dyDescent="0.25">
      <c r="A1" s="17" t="s">
        <v>23</v>
      </c>
    </row>
    <row r="2" spans="1:8" ht="15.75" x14ac:dyDescent="0.25">
      <c r="B2" s="17" t="s">
        <v>22</v>
      </c>
    </row>
    <row r="3" spans="1:8" ht="15.75" x14ac:dyDescent="0.25">
      <c r="G3" s="16" t="s">
        <v>19</v>
      </c>
    </row>
    <row r="4" spans="1:8" ht="16.5" thickBot="1" x14ac:dyDescent="0.3">
      <c r="B4" s="16" t="s">
        <v>21</v>
      </c>
      <c r="G4" s="16" t="s">
        <v>20</v>
      </c>
    </row>
    <row r="5" spans="1:8" ht="15.75" customHeight="1" thickBot="1" x14ac:dyDescent="0.3">
      <c r="A5" s="85" t="s">
        <v>0</v>
      </c>
      <c r="B5" s="86"/>
      <c r="C5" s="1"/>
      <c r="D5" s="1"/>
      <c r="E5" s="1"/>
      <c r="F5" s="1"/>
      <c r="G5" s="1"/>
      <c r="H5" s="2"/>
    </row>
    <row r="6" spans="1:8" ht="79.5" thickBot="1" x14ac:dyDescent="0.3">
      <c r="A6" s="3" t="s">
        <v>1</v>
      </c>
      <c r="B6" s="90" t="s">
        <v>2</v>
      </c>
      <c r="C6" s="93" t="s">
        <v>3</v>
      </c>
      <c r="D6" s="87" t="s">
        <v>4</v>
      </c>
      <c r="E6" s="88"/>
      <c r="F6" s="89"/>
      <c r="G6" s="4" t="s">
        <v>5</v>
      </c>
      <c r="H6" s="79" t="s">
        <v>6</v>
      </c>
    </row>
    <row r="7" spans="1:8" ht="16.5" thickBot="1" x14ac:dyDescent="0.3">
      <c r="A7" s="5" t="s">
        <v>7</v>
      </c>
      <c r="B7" s="91"/>
      <c r="C7" s="94"/>
      <c r="D7" s="87"/>
      <c r="E7" s="88"/>
      <c r="F7" s="89"/>
      <c r="G7" s="6" t="s">
        <v>8</v>
      </c>
      <c r="H7" s="80"/>
    </row>
    <row r="8" spans="1:8" ht="16.5" thickBot="1" x14ac:dyDescent="0.3">
      <c r="A8" s="7"/>
      <c r="B8" s="92"/>
      <c r="C8" s="95"/>
      <c r="D8" s="8" t="s">
        <v>9</v>
      </c>
      <c r="E8" s="8" t="s">
        <v>10</v>
      </c>
      <c r="F8" s="8" t="s">
        <v>11</v>
      </c>
      <c r="G8" s="9"/>
      <c r="H8" s="81"/>
    </row>
    <row r="9" spans="1:8" ht="16.5" thickBot="1" x14ac:dyDescent="0.3">
      <c r="A9" s="11" t="s">
        <v>24</v>
      </c>
      <c r="B9" s="11" t="s">
        <v>26</v>
      </c>
      <c r="C9" s="12" t="s">
        <v>25</v>
      </c>
      <c r="D9" s="13">
        <v>6.32</v>
      </c>
      <c r="E9" s="13">
        <v>4.3600000000000003</v>
      </c>
      <c r="F9" s="13">
        <v>23.55</v>
      </c>
      <c r="G9" s="14">
        <v>160.74</v>
      </c>
      <c r="H9" s="10" t="s">
        <v>18</v>
      </c>
    </row>
    <row r="10" spans="1:8" ht="16.5" thickBot="1" x14ac:dyDescent="0.3">
      <c r="A10" s="11" t="s">
        <v>27</v>
      </c>
      <c r="B10" s="11" t="s">
        <v>28</v>
      </c>
      <c r="C10" s="12" t="s">
        <v>29</v>
      </c>
      <c r="D10" s="13">
        <v>6.1899999999999995</v>
      </c>
      <c r="E10" s="13">
        <v>9.9599999999999991</v>
      </c>
      <c r="F10" s="13">
        <v>8.7799999999999994</v>
      </c>
      <c r="G10" s="14">
        <v>152.64999999999998</v>
      </c>
      <c r="H10" s="10" t="s">
        <v>18</v>
      </c>
    </row>
    <row r="11" spans="1:8" ht="16.5" thickBot="1" x14ac:dyDescent="0.3">
      <c r="A11" s="11" t="s">
        <v>35</v>
      </c>
      <c r="B11" s="11" t="s">
        <v>36</v>
      </c>
      <c r="C11" s="12">
        <v>200</v>
      </c>
      <c r="D11" s="13">
        <v>0</v>
      </c>
      <c r="E11" s="13">
        <v>0</v>
      </c>
      <c r="F11" s="13">
        <v>0</v>
      </c>
      <c r="G11" s="14">
        <v>20</v>
      </c>
      <c r="H11" s="10"/>
    </row>
    <row r="12" spans="1:8" ht="16.5" thickBot="1" x14ac:dyDescent="0.3">
      <c r="A12" s="82" t="s">
        <v>12</v>
      </c>
      <c r="B12" s="83"/>
      <c r="C12" s="84"/>
      <c r="D12" s="15">
        <f>SUM(D9:D11)</f>
        <v>12.51</v>
      </c>
      <c r="E12" s="15">
        <f>SUM(E9:E11)</f>
        <v>14.32</v>
      </c>
      <c r="F12" s="15">
        <f>SUM(F9:F11)</f>
        <v>32.33</v>
      </c>
      <c r="G12" s="15">
        <f>SUM(G9:G11)</f>
        <v>333.39</v>
      </c>
      <c r="H12" s="10"/>
    </row>
    <row r="13" spans="1:8" ht="15.75" thickBot="1" x14ac:dyDescent="0.3">
      <c r="A13" s="85" t="s">
        <v>13</v>
      </c>
      <c r="B13" s="86"/>
      <c r="C13" s="1"/>
      <c r="D13" s="1"/>
      <c r="E13" s="1"/>
      <c r="F13" s="1"/>
      <c r="G13" s="1"/>
      <c r="H13" s="2"/>
    </row>
    <row r="14" spans="1:8" ht="79.5" thickBot="1" x14ac:dyDescent="0.3">
      <c r="A14" s="3" t="s">
        <v>1</v>
      </c>
      <c r="B14" s="90" t="s">
        <v>2</v>
      </c>
      <c r="C14" s="93" t="s">
        <v>3</v>
      </c>
      <c r="D14" s="87" t="s">
        <v>4</v>
      </c>
      <c r="E14" s="88"/>
      <c r="F14" s="89"/>
      <c r="G14" s="4" t="s">
        <v>5</v>
      </c>
      <c r="H14" s="79" t="s">
        <v>6</v>
      </c>
    </row>
    <row r="15" spans="1:8" ht="16.5" thickBot="1" x14ac:dyDescent="0.3">
      <c r="A15" s="5" t="s">
        <v>7</v>
      </c>
      <c r="B15" s="91"/>
      <c r="C15" s="94"/>
      <c r="D15" s="87"/>
      <c r="E15" s="88"/>
      <c r="F15" s="89"/>
      <c r="G15" s="6" t="s">
        <v>8</v>
      </c>
      <c r="H15" s="80"/>
    </row>
    <row r="16" spans="1:8" ht="16.5" thickBot="1" x14ac:dyDescent="0.3">
      <c r="A16" s="7"/>
      <c r="B16" s="92"/>
      <c r="C16" s="95"/>
      <c r="D16" s="8" t="s">
        <v>9</v>
      </c>
      <c r="E16" s="8" t="s">
        <v>10</v>
      </c>
      <c r="F16" s="8" t="s">
        <v>11</v>
      </c>
      <c r="G16" s="9"/>
      <c r="H16" s="81"/>
    </row>
    <row r="17" spans="1:8" ht="16.5" thickBot="1" x14ac:dyDescent="0.3">
      <c r="A17" s="11" t="s">
        <v>39</v>
      </c>
      <c r="B17" s="11" t="s">
        <v>40</v>
      </c>
      <c r="C17" s="12" t="s">
        <v>41</v>
      </c>
      <c r="D17" s="13">
        <v>14.799999999999999</v>
      </c>
      <c r="E17" s="13">
        <v>12.59</v>
      </c>
      <c r="F17" s="13">
        <v>13.930000000000001</v>
      </c>
      <c r="G17" s="14">
        <v>227.41000000000003</v>
      </c>
      <c r="H17" s="10" t="s">
        <v>44</v>
      </c>
    </row>
    <row r="18" spans="1:8" ht="16.5" thickBot="1" x14ac:dyDescent="0.3">
      <c r="A18" s="11" t="s">
        <v>35</v>
      </c>
      <c r="B18" s="11" t="s">
        <v>36</v>
      </c>
      <c r="C18" s="12">
        <v>200</v>
      </c>
      <c r="D18" s="13">
        <v>0</v>
      </c>
      <c r="E18" s="13">
        <v>0</v>
      </c>
      <c r="F18" s="13">
        <v>0</v>
      </c>
      <c r="G18" s="14">
        <v>20</v>
      </c>
      <c r="H18" s="10"/>
    </row>
    <row r="19" spans="1:8" ht="16.5" thickBot="1" x14ac:dyDescent="0.3">
      <c r="A19" s="82" t="s">
        <v>12</v>
      </c>
      <c r="B19" s="83"/>
      <c r="C19" s="84"/>
      <c r="D19" s="15">
        <f>SUM(D17:D18)</f>
        <v>14.799999999999999</v>
      </c>
      <c r="E19" s="15">
        <f>SUM(E17:E18)</f>
        <v>12.59</v>
      </c>
      <c r="F19" s="15">
        <f>SUM(F17:F18)</f>
        <v>13.930000000000001</v>
      </c>
      <c r="G19" s="15">
        <f>SUM(G17:G18)</f>
        <v>247.41000000000003</v>
      </c>
      <c r="H19" s="10"/>
    </row>
    <row r="20" spans="1:8" ht="15.75" thickBot="1" x14ac:dyDescent="0.3">
      <c r="A20" s="85" t="s">
        <v>14</v>
      </c>
      <c r="B20" s="86"/>
      <c r="C20" s="1"/>
      <c r="D20" s="1"/>
      <c r="E20" s="1"/>
      <c r="F20" s="1"/>
      <c r="G20" s="1"/>
      <c r="H20" s="2"/>
    </row>
    <row r="21" spans="1:8" ht="79.5" thickBot="1" x14ac:dyDescent="0.3">
      <c r="A21" s="3" t="s">
        <v>1</v>
      </c>
      <c r="B21" s="90" t="s">
        <v>2</v>
      </c>
      <c r="C21" s="93" t="s">
        <v>3</v>
      </c>
      <c r="D21" s="87" t="s">
        <v>4</v>
      </c>
      <c r="E21" s="88"/>
      <c r="F21" s="89"/>
      <c r="G21" s="4" t="s">
        <v>5</v>
      </c>
      <c r="H21" s="79" t="s">
        <v>6</v>
      </c>
    </row>
    <row r="22" spans="1:8" ht="16.5" thickBot="1" x14ac:dyDescent="0.3">
      <c r="A22" s="5" t="s">
        <v>7</v>
      </c>
      <c r="B22" s="91"/>
      <c r="C22" s="94"/>
      <c r="D22" s="87"/>
      <c r="E22" s="88"/>
      <c r="F22" s="89"/>
      <c r="G22" s="6" t="s">
        <v>8</v>
      </c>
      <c r="H22" s="80"/>
    </row>
    <row r="23" spans="1:8" ht="16.5" thickBot="1" x14ac:dyDescent="0.3">
      <c r="A23" s="7"/>
      <c r="B23" s="92"/>
      <c r="C23" s="95"/>
      <c r="D23" s="8" t="s">
        <v>9</v>
      </c>
      <c r="E23" s="8" t="s">
        <v>10</v>
      </c>
      <c r="F23" s="8" t="s">
        <v>11</v>
      </c>
      <c r="G23" s="9"/>
      <c r="H23" s="81"/>
    </row>
    <row r="24" spans="1:8" ht="16.5" thickBot="1" x14ac:dyDescent="0.3">
      <c r="A24" s="11" t="s">
        <v>42</v>
      </c>
      <c r="B24" s="11" t="s">
        <v>43</v>
      </c>
      <c r="C24" s="12" t="s">
        <v>46</v>
      </c>
      <c r="D24" s="13">
        <v>8.31</v>
      </c>
      <c r="E24" s="13">
        <v>11.760000000000002</v>
      </c>
      <c r="F24" s="13">
        <v>2.81</v>
      </c>
      <c r="G24" s="14">
        <v>153.4</v>
      </c>
      <c r="H24" s="10" t="s">
        <v>45</v>
      </c>
    </row>
    <row r="25" spans="1:8" ht="16.5" thickBot="1" x14ac:dyDescent="0.3">
      <c r="A25" s="11" t="s">
        <v>30</v>
      </c>
      <c r="B25" s="11" t="s">
        <v>31</v>
      </c>
      <c r="C25" s="12" t="s">
        <v>32</v>
      </c>
      <c r="D25" s="13">
        <v>2.4299999999999997</v>
      </c>
      <c r="E25" s="13">
        <v>4.8199999999999994</v>
      </c>
      <c r="F25" s="13">
        <v>9.2399999999999984</v>
      </c>
      <c r="G25" s="14">
        <v>92.35</v>
      </c>
      <c r="H25" s="10" t="s">
        <v>18</v>
      </c>
    </row>
    <row r="26" spans="1:8" ht="16.5" thickBot="1" x14ac:dyDescent="0.3">
      <c r="A26" s="11" t="s">
        <v>35</v>
      </c>
      <c r="B26" s="11" t="s">
        <v>36</v>
      </c>
      <c r="C26" s="12">
        <v>200</v>
      </c>
      <c r="D26" s="13">
        <v>0</v>
      </c>
      <c r="E26" s="13">
        <v>0</v>
      </c>
      <c r="F26" s="13">
        <v>0</v>
      </c>
      <c r="G26" s="14">
        <v>20</v>
      </c>
      <c r="H26" s="10"/>
    </row>
    <row r="27" spans="1:8" ht="16.5" thickBot="1" x14ac:dyDescent="0.3">
      <c r="A27" s="82" t="s">
        <v>12</v>
      </c>
      <c r="B27" s="83"/>
      <c r="C27" s="84"/>
      <c r="D27" s="15">
        <f>SUM(D24:D26)</f>
        <v>10.74</v>
      </c>
      <c r="E27" s="15">
        <f>SUM(E24:E26)</f>
        <v>16.580000000000002</v>
      </c>
      <c r="F27" s="15">
        <f>SUM(F24:F26)</f>
        <v>12.049999999999999</v>
      </c>
      <c r="G27" s="15">
        <f>SUM(G24:G26)</f>
        <v>265.75</v>
      </c>
      <c r="H27" s="10"/>
    </row>
    <row r="28" spans="1:8" ht="15.75" thickBot="1" x14ac:dyDescent="0.3">
      <c r="A28" s="85" t="s">
        <v>15</v>
      </c>
      <c r="B28" s="86"/>
      <c r="C28" s="1"/>
      <c r="D28" s="1"/>
      <c r="E28" s="1"/>
      <c r="F28" s="1"/>
      <c r="G28" s="1"/>
      <c r="H28" s="2"/>
    </row>
    <row r="29" spans="1:8" ht="79.5" thickBot="1" x14ac:dyDescent="0.3">
      <c r="A29" s="3" t="s">
        <v>1</v>
      </c>
      <c r="B29" s="90" t="s">
        <v>2</v>
      </c>
      <c r="C29" s="93" t="s">
        <v>3</v>
      </c>
      <c r="D29" s="87" t="s">
        <v>4</v>
      </c>
      <c r="E29" s="88"/>
      <c r="F29" s="89"/>
      <c r="G29" s="4" t="s">
        <v>5</v>
      </c>
      <c r="H29" s="79" t="s">
        <v>6</v>
      </c>
    </row>
    <row r="30" spans="1:8" ht="16.5" thickBot="1" x14ac:dyDescent="0.3">
      <c r="A30" s="5" t="s">
        <v>7</v>
      </c>
      <c r="B30" s="91"/>
      <c r="C30" s="94"/>
      <c r="D30" s="87"/>
      <c r="E30" s="88"/>
      <c r="F30" s="89"/>
      <c r="G30" s="6" t="s">
        <v>8</v>
      </c>
      <c r="H30" s="80"/>
    </row>
    <row r="31" spans="1:8" ht="16.5" thickBot="1" x14ac:dyDescent="0.3">
      <c r="A31" s="7"/>
      <c r="B31" s="92"/>
      <c r="C31" s="95"/>
      <c r="D31" s="8" t="s">
        <v>9</v>
      </c>
      <c r="E31" s="8" t="s">
        <v>10</v>
      </c>
      <c r="F31" s="8" t="s">
        <v>11</v>
      </c>
      <c r="G31" s="9"/>
      <c r="H31" s="81"/>
    </row>
    <row r="32" spans="1:8" ht="16.5" thickBot="1" x14ac:dyDescent="0.3">
      <c r="A32" s="11" t="s">
        <v>47</v>
      </c>
      <c r="B32" s="11" t="s">
        <v>48</v>
      </c>
      <c r="C32" s="12" t="s">
        <v>49</v>
      </c>
      <c r="D32" s="13">
        <v>6.4230769230769234</v>
      </c>
      <c r="E32" s="13">
        <v>7.7538461538461538</v>
      </c>
      <c r="F32" s="13">
        <v>37.230769230769226</v>
      </c>
      <c r="G32" s="14">
        <v>169.56153846153848</v>
      </c>
      <c r="H32" s="10" t="s">
        <v>50</v>
      </c>
    </row>
    <row r="33" spans="1:8" ht="16.5" thickBot="1" x14ac:dyDescent="0.3">
      <c r="A33" s="11" t="s">
        <v>37</v>
      </c>
      <c r="B33" s="11" t="s">
        <v>38</v>
      </c>
      <c r="C33" s="12">
        <v>200</v>
      </c>
      <c r="D33" s="13">
        <v>4.96</v>
      </c>
      <c r="E33" s="13">
        <v>3.1066666666666665</v>
      </c>
      <c r="F33" s="13">
        <v>11.68</v>
      </c>
      <c r="G33" s="14">
        <v>97.24</v>
      </c>
      <c r="H33" s="10" t="s">
        <v>17</v>
      </c>
    </row>
    <row r="34" spans="1:8" ht="16.5" thickBot="1" x14ac:dyDescent="0.3">
      <c r="A34" s="82" t="s">
        <v>12</v>
      </c>
      <c r="B34" s="83"/>
      <c r="C34" s="84"/>
      <c r="D34" s="15">
        <f>SUM(D32:D33)</f>
        <v>11.383076923076924</v>
      </c>
      <c r="E34" s="15">
        <f>SUM(E32:E33)</f>
        <v>10.86051282051282</v>
      </c>
      <c r="F34" s="15">
        <f>SUM(F32:F33)</f>
        <v>48.910769230769226</v>
      </c>
      <c r="G34" s="15">
        <f>SUM(G32:G33)</f>
        <v>266.80153846153848</v>
      </c>
      <c r="H34" s="10"/>
    </row>
    <row r="35" spans="1:8" ht="15.75" thickBot="1" x14ac:dyDescent="0.3">
      <c r="A35" s="85" t="s">
        <v>16</v>
      </c>
      <c r="B35" s="86"/>
      <c r="C35" s="1"/>
      <c r="D35" s="1"/>
      <c r="E35" s="1"/>
      <c r="F35" s="1"/>
      <c r="G35" s="1"/>
      <c r="H35" s="2"/>
    </row>
    <row r="36" spans="1:8" ht="79.5" thickBot="1" x14ac:dyDescent="0.3">
      <c r="A36" s="3" t="s">
        <v>1</v>
      </c>
      <c r="B36" s="90" t="s">
        <v>2</v>
      </c>
      <c r="C36" s="93" t="s">
        <v>3</v>
      </c>
      <c r="D36" s="87" t="s">
        <v>4</v>
      </c>
      <c r="E36" s="88"/>
      <c r="F36" s="89"/>
      <c r="G36" s="4" t="s">
        <v>5</v>
      </c>
      <c r="H36" s="79" t="s">
        <v>6</v>
      </c>
    </row>
    <row r="37" spans="1:8" ht="16.5" thickBot="1" x14ac:dyDescent="0.3">
      <c r="A37" s="5" t="s">
        <v>7</v>
      </c>
      <c r="B37" s="91"/>
      <c r="C37" s="94"/>
      <c r="D37" s="87"/>
      <c r="E37" s="88"/>
      <c r="F37" s="89"/>
      <c r="G37" s="6" t="s">
        <v>8</v>
      </c>
      <c r="H37" s="80"/>
    </row>
    <row r="38" spans="1:8" ht="16.5" thickBot="1" x14ac:dyDescent="0.3">
      <c r="A38" s="7"/>
      <c r="B38" s="92"/>
      <c r="C38" s="95"/>
      <c r="D38" s="8" t="s">
        <v>9</v>
      </c>
      <c r="E38" s="8" t="s">
        <v>10</v>
      </c>
      <c r="F38" s="8" t="s">
        <v>11</v>
      </c>
      <c r="G38" s="9"/>
      <c r="H38" s="81"/>
    </row>
    <row r="39" spans="1:8" ht="16.5" thickBot="1" x14ac:dyDescent="0.3">
      <c r="A39" s="11" t="s">
        <v>33</v>
      </c>
      <c r="B39" s="11" t="s">
        <v>34</v>
      </c>
      <c r="C39" s="12">
        <v>120</v>
      </c>
      <c r="D39" s="13">
        <v>15.319999999999999</v>
      </c>
      <c r="E39" s="13">
        <v>22.7</v>
      </c>
      <c r="F39" s="13">
        <v>30.48</v>
      </c>
      <c r="G39" s="14">
        <v>395.99999999999994</v>
      </c>
      <c r="H39" s="10" t="s">
        <v>50</v>
      </c>
    </row>
    <row r="40" spans="1:8" ht="16.5" thickBot="1" x14ac:dyDescent="0.3">
      <c r="A40" s="11" t="s">
        <v>35</v>
      </c>
      <c r="B40" s="11" t="s">
        <v>36</v>
      </c>
      <c r="C40" s="12">
        <v>200</v>
      </c>
      <c r="D40" s="13">
        <v>0</v>
      </c>
      <c r="E40" s="13">
        <v>0</v>
      </c>
      <c r="F40" s="13">
        <v>0</v>
      </c>
      <c r="G40" s="14">
        <v>20</v>
      </c>
      <c r="H40" s="10"/>
    </row>
    <row r="41" spans="1:8" ht="16.5" thickBot="1" x14ac:dyDescent="0.3">
      <c r="A41" s="82" t="s">
        <v>12</v>
      </c>
      <c r="B41" s="83"/>
      <c r="C41" s="84"/>
      <c r="D41" s="15">
        <f>SUM(D39:D40)</f>
        <v>15.319999999999999</v>
      </c>
      <c r="E41" s="15">
        <f>SUM(E39:E40)</f>
        <v>22.7</v>
      </c>
      <c r="F41" s="15">
        <f>SUM(F39:F40)</f>
        <v>30.48</v>
      </c>
      <c r="G41" s="15">
        <f>SUM(G39:G40)</f>
        <v>415.99999999999994</v>
      </c>
      <c r="H41" s="10"/>
    </row>
  </sheetData>
  <mergeCells count="35">
    <mergeCell ref="H29:H31"/>
    <mergeCell ref="D30:F30"/>
    <mergeCell ref="A41:C41"/>
    <mergeCell ref="B36:B38"/>
    <mergeCell ref="C36:C38"/>
    <mergeCell ref="D36:F36"/>
    <mergeCell ref="H36:H38"/>
    <mergeCell ref="D37:F37"/>
    <mergeCell ref="D22:F22"/>
    <mergeCell ref="A27:C27"/>
    <mergeCell ref="A28:B28"/>
    <mergeCell ref="B29:B31"/>
    <mergeCell ref="C29:C31"/>
    <mergeCell ref="D29:F29"/>
    <mergeCell ref="A5:B5"/>
    <mergeCell ref="B6:B8"/>
    <mergeCell ref="C6:C8"/>
    <mergeCell ref="D6:F6"/>
    <mergeCell ref="A13:B13"/>
    <mergeCell ref="H6:H8"/>
    <mergeCell ref="A34:C34"/>
    <mergeCell ref="A35:B35"/>
    <mergeCell ref="D7:F7"/>
    <mergeCell ref="A12:C12"/>
    <mergeCell ref="B14:B16"/>
    <mergeCell ref="C14:C16"/>
    <mergeCell ref="D14:F14"/>
    <mergeCell ref="H14:H16"/>
    <mergeCell ref="D15:F15"/>
    <mergeCell ref="A19:C19"/>
    <mergeCell ref="A20:B20"/>
    <mergeCell ref="B21:B23"/>
    <mergeCell ref="C21:C23"/>
    <mergeCell ref="D21:F21"/>
    <mergeCell ref="H21:H23"/>
  </mergeCells>
  <phoneticPr fontId="9" type="noConversion"/>
  <pageMargins left="0.25" right="0.25" top="0.75" bottom="0.75" header="0.3" footer="0.3"/>
  <pageSetup paperSize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5F09-1EAD-403F-B5CF-F4DBE04B958B}">
  <dimension ref="A1:I65"/>
  <sheetViews>
    <sheetView tabSelected="1" zoomScaleNormal="100" workbookViewId="0">
      <selection activeCell="D6" sqref="D6:F6"/>
    </sheetView>
  </sheetViews>
  <sheetFormatPr defaultRowHeight="17.25" x14ac:dyDescent="0.3"/>
  <cols>
    <col min="1" max="1" width="12.42578125" style="19" customWidth="1"/>
    <col min="2" max="2" width="59.28515625" style="19" customWidth="1"/>
    <col min="3" max="3" width="8.5703125" style="78" customWidth="1"/>
    <col min="4" max="4" width="13.28515625" style="19" customWidth="1"/>
    <col min="5" max="5" width="8" style="19" customWidth="1"/>
    <col min="6" max="6" width="11" style="19" customWidth="1"/>
    <col min="7" max="7" width="10.7109375" style="19" customWidth="1"/>
    <col min="8" max="8" width="10.85546875" style="19" customWidth="1"/>
    <col min="9" max="9" width="8.7109375" style="78" customWidth="1"/>
    <col min="10" max="16384" width="9.140625" style="19"/>
  </cols>
  <sheetData>
    <row r="1" spans="1:9" x14ac:dyDescent="0.3">
      <c r="A1" s="18"/>
      <c r="C1" s="19"/>
      <c r="I1" s="19"/>
    </row>
    <row r="2" spans="1:9" x14ac:dyDescent="0.3">
      <c r="A2" s="18"/>
      <c r="C2" s="19"/>
      <c r="I2" s="19"/>
    </row>
    <row r="3" spans="1:9" x14ac:dyDescent="0.3">
      <c r="B3" s="18" t="s">
        <v>60</v>
      </c>
      <c r="C3" s="19"/>
      <c r="F3" s="20" t="s">
        <v>19</v>
      </c>
      <c r="I3" s="19"/>
    </row>
    <row r="4" spans="1:9" x14ac:dyDescent="0.3">
      <c r="C4" s="19"/>
      <c r="I4" s="19"/>
    </row>
    <row r="5" spans="1:9" ht="18" thickBot="1" x14ac:dyDescent="0.35">
      <c r="B5" s="20" t="s">
        <v>61</v>
      </c>
      <c r="C5" s="19"/>
      <c r="F5" s="20" t="s">
        <v>87</v>
      </c>
      <c r="I5" s="19"/>
    </row>
    <row r="6" spans="1:9" ht="30.75" customHeight="1" thickBot="1" x14ac:dyDescent="0.35">
      <c r="A6" s="21" t="s">
        <v>1</v>
      </c>
      <c r="B6" s="104" t="s">
        <v>2</v>
      </c>
      <c r="C6" s="107" t="s">
        <v>3</v>
      </c>
      <c r="D6" s="110" t="s">
        <v>4</v>
      </c>
      <c r="E6" s="111"/>
      <c r="F6" s="112"/>
      <c r="G6" s="22" t="s">
        <v>5</v>
      </c>
      <c r="H6" s="113" t="s">
        <v>6</v>
      </c>
      <c r="I6" s="116" t="s">
        <v>62</v>
      </c>
    </row>
    <row r="7" spans="1:9" ht="18" thickBot="1" x14ac:dyDescent="0.35">
      <c r="A7" s="23" t="s">
        <v>7</v>
      </c>
      <c r="B7" s="105"/>
      <c r="C7" s="108"/>
      <c r="D7" s="110"/>
      <c r="E7" s="111"/>
      <c r="F7" s="112"/>
      <c r="G7" s="24" t="s">
        <v>8</v>
      </c>
      <c r="H7" s="114"/>
      <c r="I7" s="117"/>
    </row>
    <row r="8" spans="1:9" ht="33.75" thickBot="1" x14ac:dyDescent="0.35">
      <c r="A8" s="25"/>
      <c r="B8" s="106"/>
      <c r="C8" s="109"/>
      <c r="D8" s="26" t="s">
        <v>9</v>
      </c>
      <c r="E8" s="26" t="s">
        <v>10</v>
      </c>
      <c r="F8" s="26" t="s">
        <v>11</v>
      </c>
      <c r="G8" s="27"/>
      <c r="H8" s="115"/>
      <c r="I8" s="118"/>
    </row>
    <row r="9" spans="1:9" ht="18" thickBot="1" x14ac:dyDescent="0.35">
      <c r="A9" s="96" t="s">
        <v>88</v>
      </c>
      <c r="B9" s="97"/>
      <c r="C9" s="97"/>
      <c r="D9" s="97"/>
      <c r="E9" s="97"/>
      <c r="F9" s="97"/>
      <c r="G9" s="97"/>
      <c r="H9" s="97"/>
      <c r="I9" s="98"/>
    </row>
    <row r="10" spans="1:9" ht="18" thickBot="1" x14ac:dyDescent="0.35">
      <c r="A10" s="28" t="s">
        <v>89</v>
      </c>
      <c r="B10" s="119" t="s">
        <v>90</v>
      </c>
      <c r="C10" s="29" t="s">
        <v>91</v>
      </c>
      <c r="D10" s="30">
        <v>5.6</v>
      </c>
      <c r="E10" s="31">
        <v>7.2</v>
      </c>
      <c r="F10" s="31">
        <v>27.7</v>
      </c>
      <c r="G10" s="32">
        <v>198.7</v>
      </c>
      <c r="H10" s="33" t="s">
        <v>70</v>
      </c>
      <c r="I10" s="34"/>
    </row>
    <row r="11" spans="1:9" ht="18" thickBot="1" x14ac:dyDescent="0.35">
      <c r="A11" s="28" t="s">
        <v>92</v>
      </c>
      <c r="B11" s="119" t="s">
        <v>93</v>
      </c>
      <c r="C11" s="120" t="s">
        <v>94</v>
      </c>
      <c r="D11" s="121">
        <v>1.7</v>
      </c>
      <c r="E11" s="121">
        <v>0.7</v>
      </c>
      <c r="F11" s="121">
        <v>9</v>
      </c>
      <c r="G11" s="122">
        <v>51</v>
      </c>
      <c r="H11" s="33" t="s">
        <v>95</v>
      </c>
      <c r="I11" s="34"/>
    </row>
    <row r="12" spans="1:9" ht="18" thickBot="1" x14ac:dyDescent="0.35">
      <c r="A12" s="123" t="s">
        <v>95</v>
      </c>
      <c r="B12" s="119" t="s">
        <v>96</v>
      </c>
      <c r="C12" s="124" t="s">
        <v>97</v>
      </c>
      <c r="D12" s="125">
        <v>0.4</v>
      </c>
      <c r="E12" s="121">
        <v>0.2</v>
      </c>
      <c r="F12" s="121">
        <v>5.5</v>
      </c>
      <c r="G12" s="122">
        <v>23.5</v>
      </c>
      <c r="H12" s="126"/>
      <c r="I12" s="34"/>
    </row>
    <row r="13" spans="1:9" ht="18" thickBot="1" x14ac:dyDescent="0.35">
      <c r="A13" s="35" t="s">
        <v>35</v>
      </c>
      <c r="B13" s="36" t="s">
        <v>36</v>
      </c>
      <c r="C13" s="37">
        <v>200</v>
      </c>
      <c r="D13" s="30">
        <v>0</v>
      </c>
      <c r="E13" s="31">
        <v>0</v>
      </c>
      <c r="F13" s="31">
        <v>0</v>
      </c>
      <c r="G13" s="32">
        <v>20</v>
      </c>
      <c r="H13" s="38"/>
      <c r="I13" s="39"/>
    </row>
    <row r="14" spans="1:9" ht="18" thickBot="1" x14ac:dyDescent="0.35">
      <c r="A14" s="99" t="s">
        <v>12</v>
      </c>
      <c r="B14" s="100"/>
      <c r="C14" s="101"/>
      <c r="D14" s="127">
        <f>SUM(D10:D13)</f>
        <v>7.7</v>
      </c>
      <c r="E14" s="127">
        <f>SUM(E10:E13)</f>
        <v>8.1</v>
      </c>
      <c r="F14" s="128">
        <f>SUM(F10:F13)</f>
        <v>42.2</v>
      </c>
      <c r="G14" s="129">
        <f>SUM(G10:G13)</f>
        <v>293.2</v>
      </c>
      <c r="H14" s="39"/>
      <c r="I14" s="40"/>
    </row>
    <row r="15" spans="1:9" ht="31.5" customHeight="1" thickBot="1" x14ac:dyDescent="0.35">
      <c r="A15" s="102" t="s">
        <v>63</v>
      </c>
      <c r="B15" s="103"/>
      <c r="C15" s="41"/>
      <c r="D15" s="42" t="s">
        <v>64</v>
      </c>
      <c r="E15" s="42" t="s">
        <v>65</v>
      </c>
      <c r="F15" s="42" t="s">
        <v>66</v>
      </c>
      <c r="G15" s="43" t="s">
        <v>67</v>
      </c>
      <c r="H15" s="44"/>
      <c r="I15" s="45" t="s">
        <v>68</v>
      </c>
    </row>
    <row r="16" spans="1:9" ht="66.75" hidden="1" thickBot="1" x14ac:dyDescent="0.35">
      <c r="A16" s="21" t="s">
        <v>1</v>
      </c>
      <c r="B16" s="104" t="s">
        <v>2</v>
      </c>
      <c r="C16" s="107" t="s">
        <v>3</v>
      </c>
      <c r="D16" s="110" t="s">
        <v>4</v>
      </c>
      <c r="E16" s="111"/>
      <c r="F16" s="112"/>
      <c r="G16" s="22" t="s">
        <v>5</v>
      </c>
      <c r="H16" s="113" t="s">
        <v>6</v>
      </c>
      <c r="I16" s="116" t="s">
        <v>62</v>
      </c>
    </row>
    <row r="17" spans="1:9" ht="16.5" hidden="1" customHeight="1" thickBot="1" x14ac:dyDescent="0.35">
      <c r="A17" s="23" t="s">
        <v>7</v>
      </c>
      <c r="B17" s="105"/>
      <c r="C17" s="108"/>
      <c r="D17" s="110"/>
      <c r="E17" s="111"/>
      <c r="F17" s="112"/>
      <c r="G17" s="24" t="s">
        <v>8</v>
      </c>
      <c r="H17" s="114"/>
      <c r="I17" s="117"/>
    </row>
    <row r="18" spans="1:9" ht="33.75" hidden="1" thickBot="1" x14ac:dyDescent="0.35">
      <c r="A18" s="25"/>
      <c r="B18" s="106"/>
      <c r="C18" s="109"/>
      <c r="D18" s="26" t="s">
        <v>9</v>
      </c>
      <c r="E18" s="26" t="s">
        <v>10</v>
      </c>
      <c r="F18" s="26" t="s">
        <v>11</v>
      </c>
      <c r="G18" s="27"/>
      <c r="H18" s="115"/>
      <c r="I18" s="118"/>
    </row>
    <row r="19" spans="1:9" ht="18" thickBot="1" x14ac:dyDescent="0.35">
      <c r="A19" s="96" t="s">
        <v>69</v>
      </c>
      <c r="B19" s="97"/>
      <c r="C19" s="97"/>
      <c r="D19" s="97"/>
      <c r="E19" s="97"/>
      <c r="F19" s="97"/>
      <c r="G19" s="97"/>
      <c r="H19" s="97"/>
      <c r="I19" s="98"/>
    </row>
    <row r="20" spans="1:9" ht="18" thickBot="1" x14ac:dyDescent="0.35">
      <c r="A20" s="46" t="s">
        <v>51</v>
      </c>
      <c r="B20" s="47" t="s">
        <v>76</v>
      </c>
      <c r="C20" s="29" t="s">
        <v>52</v>
      </c>
      <c r="D20" s="48">
        <v>6</v>
      </c>
      <c r="E20" s="48">
        <v>9.4</v>
      </c>
      <c r="F20" s="48">
        <v>26.4</v>
      </c>
      <c r="G20" s="49">
        <v>217.5</v>
      </c>
      <c r="H20" s="39" t="s">
        <v>77</v>
      </c>
      <c r="I20" s="34"/>
    </row>
    <row r="21" spans="1:9" ht="18" thickBot="1" x14ac:dyDescent="0.35">
      <c r="A21" s="50" t="s">
        <v>35</v>
      </c>
      <c r="B21" s="51" t="s">
        <v>36</v>
      </c>
      <c r="C21" s="52" t="s">
        <v>71</v>
      </c>
      <c r="D21" s="53">
        <v>0</v>
      </c>
      <c r="E21" s="54">
        <v>0</v>
      </c>
      <c r="F21" s="54">
        <v>0</v>
      </c>
      <c r="G21" s="55">
        <v>20</v>
      </c>
      <c r="H21" s="56"/>
      <c r="I21" s="34"/>
    </row>
    <row r="22" spans="1:9" ht="18" thickBot="1" x14ac:dyDescent="0.35">
      <c r="A22" s="99" t="s">
        <v>12</v>
      </c>
      <c r="B22" s="100"/>
      <c r="C22" s="101"/>
      <c r="D22" s="57">
        <f>SUM(D20:D21)</f>
        <v>6</v>
      </c>
      <c r="E22" s="57">
        <f>SUM(E20:E21)</f>
        <v>9.4</v>
      </c>
      <c r="F22" s="57">
        <f>SUM(F20:F21)</f>
        <v>26.4</v>
      </c>
      <c r="G22" s="58">
        <f>SUM(G20:G21)</f>
        <v>237.5</v>
      </c>
      <c r="H22" s="39"/>
      <c r="I22" s="40"/>
    </row>
    <row r="23" spans="1:9" ht="33" customHeight="1" thickBot="1" x14ac:dyDescent="0.35">
      <c r="A23" s="102" t="s">
        <v>63</v>
      </c>
      <c r="B23" s="103"/>
      <c r="C23" s="41"/>
      <c r="D23" s="42" t="s">
        <v>64</v>
      </c>
      <c r="E23" s="42" t="s">
        <v>65</v>
      </c>
      <c r="F23" s="42" t="s">
        <v>66</v>
      </c>
      <c r="G23" s="43" t="s">
        <v>67</v>
      </c>
      <c r="H23" s="44"/>
      <c r="I23" s="45" t="s">
        <v>68</v>
      </c>
    </row>
    <row r="24" spans="1:9" ht="66.75" hidden="1" thickBot="1" x14ac:dyDescent="0.35">
      <c r="A24" s="21" t="s">
        <v>1</v>
      </c>
      <c r="B24" s="104" t="s">
        <v>2</v>
      </c>
      <c r="C24" s="107" t="s">
        <v>3</v>
      </c>
      <c r="D24" s="110" t="s">
        <v>4</v>
      </c>
      <c r="E24" s="111"/>
      <c r="F24" s="112"/>
      <c r="G24" s="22" t="s">
        <v>5</v>
      </c>
      <c r="H24" s="113" t="s">
        <v>6</v>
      </c>
      <c r="I24" s="116" t="s">
        <v>62</v>
      </c>
    </row>
    <row r="25" spans="1:9" ht="18" hidden="1" thickBot="1" x14ac:dyDescent="0.35">
      <c r="A25" s="23" t="s">
        <v>7</v>
      </c>
      <c r="B25" s="105"/>
      <c r="C25" s="108"/>
      <c r="D25" s="110"/>
      <c r="E25" s="111"/>
      <c r="F25" s="112"/>
      <c r="G25" s="24" t="s">
        <v>8</v>
      </c>
      <c r="H25" s="114"/>
      <c r="I25" s="117"/>
    </row>
    <row r="26" spans="1:9" ht="33.75" hidden="1" thickBot="1" x14ac:dyDescent="0.35">
      <c r="A26" s="25"/>
      <c r="B26" s="106"/>
      <c r="C26" s="109"/>
      <c r="D26" s="26" t="s">
        <v>9</v>
      </c>
      <c r="E26" s="26" t="s">
        <v>10</v>
      </c>
      <c r="F26" s="26" t="s">
        <v>11</v>
      </c>
      <c r="G26" s="27"/>
      <c r="H26" s="115"/>
      <c r="I26" s="118"/>
    </row>
    <row r="27" spans="1:9" ht="18.75" customHeight="1" thickBot="1" x14ac:dyDescent="0.35">
      <c r="A27" s="96" t="s">
        <v>72</v>
      </c>
      <c r="B27" s="97"/>
      <c r="C27" s="97"/>
      <c r="D27" s="97"/>
      <c r="E27" s="97"/>
      <c r="F27" s="97"/>
      <c r="G27" s="97"/>
      <c r="H27" s="97"/>
      <c r="I27" s="98"/>
    </row>
    <row r="28" spans="1:9" ht="18" customHeight="1" thickBot="1" x14ac:dyDescent="0.35">
      <c r="A28" s="59" t="s">
        <v>54</v>
      </c>
      <c r="B28" s="51" t="s">
        <v>78</v>
      </c>
      <c r="C28" s="60" t="s">
        <v>79</v>
      </c>
      <c r="D28" s="61">
        <v>5.5</v>
      </c>
      <c r="E28" s="61">
        <v>3.5</v>
      </c>
      <c r="F28" s="61">
        <v>0.2</v>
      </c>
      <c r="G28" s="55">
        <v>54</v>
      </c>
      <c r="H28" s="39" t="s">
        <v>55</v>
      </c>
      <c r="I28" s="40"/>
    </row>
    <row r="29" spans="1:9" ht="18" thickBot="1" x14ac:dyDescent="0.35">
      <c r="A29" s="62" t="s">
        <v>53</v>
      </c>
      <c r="B29" s="63" t="s">
        <v>81</v>
      </c>
      <c r="C29" s="64" t="s">
        <v>71</v>
      </c>
      <c r="D29" s="65" t="s">
        <v>80</v>
      </c>
      <c r="E29" s="66">
        <v>4.5</v>
      </c>
      <c r="F29" s="66">
        <v>54.3</v>
      </c>
      <c r="G29" s="67">
        <v>298.60000000000002</v>
      </c>
      <c r="H29" s="68" t="s">
        <v>70</v>
      </c>
      <c r="I29" s="40"/>
    </row>
    <row r="30" spans="1:9" ht="18" thickBot="1" x14ac:dyDescent="0.35">
      <c r="A30" s="50" t="s">
        <v>56</v>
      </c>
      <c r="B30" s="69" t="s">
        <v>82</v>
      </c>
      <c r="C30" s="70" t="s">
        <v>75</v>
      </c>
      <c r="D30" s="71">
        <v>0.5</v>
      </c>
      <c r="E30" s="61">
        <v>0.1</v>
      </c>
      <c r="F30" s="61">
        <v>2</v>
      </c>
      <c r="G30" s="55">
        <v>9</v>
      </c>
      <c r="H30" s="39">
        <v>0</v>
      </c>
      <c r="I30" s="72"/>
    </row>
    <row r="31" spans="1:9" ht="18" thickBot="1" x14ac:dyDescent="0.35">
      <c r="A31" s="35" t="s">
        <v>35</v>
      </c>
      <c r="B31" s="36" t="s">
        <v>36</v>
      </c>
      <c r="C31" s="37">
        <v>200</v>
      </c>
      <c r="D31" s="30">
        <v>0</v>
      </c>
      <c r="E31" s="31">
        <v>0</v>
      </c>
      <c r="F31" s="31">
        <v>0</v>
      </c>
      <c r="G31" s="32">
        <v>20</v>
      </c>
      <c r="H31" s="38"/>
      <c r="I31" s="39"/>
    </row>
    <row r="32" spans="1:9" ht="18" thickBot="1" x14ac:dyDescent="0.35">
      <c r="A32" s="99" t="s">
        <v>12</v>
      </c>
      <c r="B32" s="100"/>
      <c r="C32" s="101"/>
      <c r="D32" s="58">
        <f>SUM(D28:D31)</f>
        <v>6</v>
      </c>
      <c r="E32" s="58">
        <f>SUM(E28:E31)</f>
        <v>8.1</v>
      </c>
      <c r="F32" s="58">
        <f>SUM(F28:F31)</f>
        <v>56.5</v>
      </c>
      <c r="G32" s="58">
        <f>SUM(G28:G31)</f>
        <v>381.6</v>
      </c>
      <c r="H32" s="39"/>
      <c r="I32" s="40"/>
    </row>
    <row r="33" spans="1:9" ht="30.75" customHeight="1" thickBot="1" x14ac:dyDescent="0.35">
      <c r="A33" s="102" t="s">
        <v>63</v>
      </c>
      <c r="B33" s="103"/>
      <c r="C33" s="41"/>
      <c r="D33" s="42" t="s">
        <v>64</v>
      </c>
      <c r="E33" s="42" t="s">
        <v>65</v>
      </c>
      <c r="F33" s="42" t="s">
        <v>66</v>
      </c>
      <c r="G33" s="43" t="s">
        <v>67</v>
      </c>
      <c r="H33" s="44"/>
      <c r="I33" s="45" t="s">
        <v>68</v>
      </c>
    </row>
    <row r="34" spans="1:9" ht="66.75" hidden="1" thickBot="1" x14ac:dyDescent="0.35">
      <c r="A34" s="21" t="s">
        <v>1</v>
      </c>
      <c r="B34" s="104" t="s">
        <v>2</v>
      </c>
      <c r="C34" s="107" t="s">
        <v>3</v>
      </c>
      <c r="D34" s="110" t="s">
        <v>4</v>
      </c>
      <c r="E34" s="111"/>
      <c r="F34" s="112"/>
      <c r="G34" s="22" t="s">
        <v>5</v>
      </c>
      <c r="H34" s="113" t="s">
        <v>6</v>
      </c>
      <c r="I34" s="116" t="s">
        <v>62</v>
      </c>
    </row>
    <row r="35" spans="1:9" ht="18" hidden="1" thickBot="1" x14ac:dyDescent="0.35">
      <c r="A35" s="23" t="s">
        <v>7</v>
      </c>
      <c r="B35" s="105"/>
      <c r="C35" s="108"/>
      <c r="D35" s="110"/>
      <c r="E35" s="111"/>
      <c r="F35" s="112"/>
      <c r="G35" s="24" t="s">
        <v>8</v>
      </c>
      <c r="H35" s="114"/>
      <c r="I35" s="117"/>
    </row>
    <row r="36" spans="1:9" ht="33.75" hidden="1" thickBot="1" x14ac:dyDescent="0.35">
      <c r="A36" s="25"/>
      <c r="B36" s="106"/>
      <c r="C36" s="109"/>
      <c r="D36" s="26" t="s">
        <v>9</v>
      </c>
      <c r="E36" s="26" t="s">
        <v>10</v>
      </c>
      <c r="F36" s="26" t="s">
        <v>11</v>
      </c>
      <c r="G36" s="27"/>
      <c r="H36" s="115"/>
      <c r="I36" s="118"/>
    </row>
    <row r="37" spans="1:9" ht="19.5" customHeight="1" thickBot="1" x14ac:dyDescent="0.35">
      <c r="A37" s="96" t="s">
        <v>73</v>
      </c>
      <c r="B37" s="97"/>
      <c r="C37" s="97"/>
      <c r="D37" s="97"/>
      <c r="E37" s="97"/>
      <c r="F37" s="97"/>
      <c r="G37" s="97"/>
      <c r="H37" s="97"/>
      <c r="I37" s="98"/>
    </row>
    <row r="38" spans="1:9" ht="16.5" customHeight="1" thickBot="1" x14ac:dyDescent="0.35">
      <c r="A38" s="28" t="s">
        <v>57</v>
      </c>
      <c r="B38" s="73" t="s">
        <v>83</v>
      </c>
      <c r="C38" s="74" t="s">
        <v>41</v>
      </c>
      <c r="D38" s="71">
        <v>14.2</v>
      </c>
      <c r="E38" s="48">
        <v>8.6</v>
      </c>
      <c r="F38" s="48">
        <v>24.3</v>
      </c>
      <c r="G38" s="49">
        <v>232.6</v>
      </c>
      <c r="H38" s="33" t="s">
        <v>84</v>
      </c>
      <c r="I38" s="34"/>
    </row>
    <row r="39" spans="1:9" ht="18" thickBot="1" x14ac:dyDescent="0.35">
      <c r="A39" s="28" t="s">
        <v>37</v>
      </c>
      <c r="B39" s="73" t="s">
        <v>38</v>
      </c>
      <c r="C39" s="74" t="s">
        <v>71</v>
      </c>
      <c r="D39" s="61">
        <v>5</v>
      </c>
      <c r="E39" s="48">
        <v>3.1</v>
      </c>
      <c r="F39" s="48">
        <v>11.7</v>
      </c>
      <c r="G39" s="49">
        <v>97.2</v>
      </c>
      <c r="H39" s="56" t="s">
        <v>85</v>
      </c>
      <c r="I39" s="34"/>
    </row>
    <row r="40" spans="1:9" ht="18" thickBot="1" x14ac:dyDescent="0.35">
      <c r="A40" s="99" t="s">
        <v>12</v>
      </c>
      <c r="B40" s="100"/>
      <c r="C40" s="101"/>
      <c r="D40" s="77">
        <f>SUM(D38:D39)</f>
        <v>19.2</v>
      </c>
      <c r="E40" s="77">
        <f>SUM(E38:E39)</f>
        <v>11.7</v>
      </c>
      <c r="F40" s="77">
        <f>SUM(F38:F39)</f>
        <v>36</v>
      </c>
      <c r="G40" s="77">
        <f>SUM(G38:G39)</f>
        <v>329.8</v>
      </c>
      <c r="H40" s="39"/>
      <c r="I40" s="40"/>
    </row>
    <row r="41" spans="1:9" ht="32.25" customHeight="1" thickBot="1" x14ac:dyDescent="0.35">
      <c r="A41" s="102" t="s">
        <v>63</v>
      </c>
      <c r="B41" s="103"/>
      <c r="C41" s="41"/>
      <c r="D41" s="42" t="s">
        <v>64</v>
      </c>
      <c r="E41" s="42" t="s">
        <v>65</v>
      </c>
      <c r="F41" s="42" t="s">
        <v>66</v>
      </c>
      <c r="G41" s="43" t="s">
        <v>67</v>
      </c>
      <c r="H41" s="44"/>
      <c r="I41" s="45" t="s">
        <v>68</v>
      </c>
    </row>
    <row r="42" spans="1:9" ht="66.75" hidden="1" thickBot="1" x14ac:dyDescent="0.35">
      <c r="A42" s="21" t="s">
        <v>1</v>
      </c>
      <c r="B42" s="104" t="s">
        <v>2</v>
      </c>
      <c r="C42" s="107" t="s">
        <v>3</v>
      </c>
      <c r="D42" s="110" t="s">
        <v>4</v>
      </c>
      <c r="E42" s="111"/>
      <c r="F42" s="112"/>
      <c r="G42" s="22" t="s">
        <v>5</v>
      </c>
      <c r="H42" s="113" t="s">
        <v>6</v>
      </c>
      <c r="I42" s="116" t="s">
        <v>62</v>
      </c>
    </row>
    <row r="43" spans="1:9" ht="18" hidden="1" thickBot="1" x14ac:dyDescent="0.35">
      <c r="A43" s="23" t="s">
        <v>7</v>
      </c>
      <c r="B43" s="105"/>
      <c r="C43" s="108"/>
      <c r="D43" s="110"/>
      <c r="E43" s="111"/>
      <c r="F43" s="112"/>
      <c r="G43" s="24" t="s">
        <v>8</v>
      </c>
      <c r="H43" s="114"/>
      <c r="I43" s="117"/>
    </row>
    <row r="44" spans="1:9" ht="33.75" hidden="1" thickBot="1" x14ac:dyDescent="0.35">
      <c r="A44" s="25"/>
      <c r="B44" s="106"/>
      <c r="C44" s="109"/>
      <c r="D44" s="26" t="s">
        <v>9</v>
      </c>
      <c r="E44" s="26" t="s">
        <v>10</v>
      </c>
      <c r="F44" s="26" t="s">
        <v>11</v>
      </c>
      <c r="G44" s="27"/>
      <c r="H44" s="115"/>
      <c r="I44" s="118"/>
    </row>
    <row r="45" spans="1:9" ht="19.5" customHeight="1" thickBot="1" x14ac:dyDescent="0.35">
      <c r="A45" s="96" t="s">
        <v>74</v>
      </c>
      <c r="B45" s="97"/>
      <c r="C45" s="97"/>
      <c r="D45" s="97"/>
      <c r="E45" s="97"/>
      <c r="F45" s="97"/>
      <c r="G45" s="97"/>
      <c r="H45" s="97"/>
      <c r="I45" s="98"/>
    </row>
    <row r="46" spans="1:9" ht="16.5" customHeight="1" thickBot="1" x14ac:dyDescent="0.35">
      <c r="A46" s="28" t="s">
        <v>24</v>
      </c>
      <c r="B46" s="73" t="s">
        <v>86</v>
      </c>
      <c r="C46" s="74" t="s">
        <v>25</v>
      </c>
      <c r="D46" s="30">
        <v>6.3</v>
      </c>
      <c r="E46" s="31">
        <v>4.4000000000000004</v>
      </c>
      <c r="F46" s="31">
        <v>23.6</v>
      </c>
      <c r="G46" s="32">
        <v>16.7</v>
      </c>
      <c r="H46" s="33" t="s">
        <v>70</v>
      </c>
      <c r="I46" s="76"/>
    </row>
    <row r="47" spans="1:9" ht="18" thickBot="1" x14ac:dyDescent="0.35">
      <c r="A47" s="28" t="s">
        <v>27</v>
      </c>
      <c r="B47" s="75" t="s">
        <v>59</v>
      </c>
      <c r="C47" s="74" t="s">
        <v>58</v>
      </c>
      <c r="D47" s="71">
        <v>8.6</v>
      </c>
      <c r="E47" s="48">
        <v>12</v>
      </c>
      <c r="F47" s="48">
        <v>17.5</v>
      </c>
      <c r="G47" s="49">
        <v>217.5</v>
      </c>
      <c r="H47" s="33" t="s">
        <v>70</v>
      </c>
      <c r="I47" s="34"/>
    </row>
    <row r="48" spans="1:9" ht="18" thickBot="1" x14ac:dyDescent="0.35">
      <c r="A48" s="35" t="s">
        <v>35</v>
      </c>
      <c r="B48" s="36" t="s">
        <v>36</v>
      </c>
      <c r="C48" s="37">
        <v>200</v>
      </c>
      <c r="D48" s="30">
        <v>0</v>
      </c>
      <c r="E48" s="31">
        <v>0</v>
      </c>
      <c r="F48" s="31">
        <v>0</v>
      </c>
      <c r="G48" s="32">
        <v>20</v>
      </c>
      <c r="H48" s="38"/>
      <c r="I48" s="39"/>
    </row>
    <row r="49" spans="1:9" ht="18" thickBot="1" x14ac:dyDescent="0.35">
      <c r="A49" s="99" t="s">
        <v>12</v>
      </c>
      <c r="B49" s="100"/>
      <c r="C49" s="101"/>
      <c r="D49" s="58">
        <f>SUM(D46:D48)</f>
        <v>14.899999999999999</v>
      </c>
      <c r="E49" s="77">
        <f>SUM(E46:E48)</f>
        <v>16.399999999999999</v>
      </c>
      <c r="F49" s="77">
        <f>SUM(F46:F48)</f>
        <v>41.1</v>
      </c>
      <c r="G49" s="58">
        <f>SUM(G46:G48)</f>
        <v>254.2</v>
      </c>
      <c r="H49" s="39"/>
      <c r="I49" s="40"/>
    </row>
    <row r="50" spans="1:9" ht="32.25" customHeight="1" thickBot="1" x14ac:dyDescent="0.35">
      <c r="A50" s="102" t="s">
        <v>63</v>
      </c>
      <c r="B50" s="103"/>
      <c r="C50" s="41"/>
      <c r="D50" s="42" t="s">
        <v>64</v>
      </c>
      <c r="E50" s="42" t="s">
        <v>65</v>
      </c>
      <c r="F50" s="42" t="s">
        <v>66</v>
      </c>
      <c r="G50" s="43" t="s">
        <v>67</v>
      </c>
      <c r="H50" s="44"/>
      <c r="I50" s="45" t="s">
        <v>68</v>
      </c>
    </row>
    <row r="57" spans="1:9" ht="16.5" customHeight="1" x14ac:dyDescent="0.3"/>
    <row r="61" spans="1:9" ht="15.75" customHeight="1" x14ac:dyDescent="0.3"/>
    <row r="62" spans="1:9" ht="15.75" customHeight="1" x14ac:dyDescent="0.3"/>
    <row r="63" spans="1:9" ht="15.75" customHeight="1" x14ac:dyDescent="0.3"/>
    <row r="64" spans="1:9" ht="15.75" customHeight="1" x14ac:dyDescent="0.3"/>
    <row r="65" ht="15" customHeight="1" x14ac:dyDescent="0.3"/>
  </sheetData>
  <mergeCells count="45">
    <mergeCell ref="A45:I45"/>
    <mergeCell ref="A49:C49"/>
    <mergeCell ref="A50:B50"/>
    <mergeCell ref="C42:C44"/>
    <mergeCell ref="D42:F42"/>
    <mergeCell ref="H42:H44"/>
    <mergeCell ref="I42:I44"/>
    <mergeCell ref="D43:F43"/>
    <mergeCell ref="D25:F25"/>
    <mergeCell ref="A27:I27"/>
    <mergeCell ref="A32:C32"/>
    <mergeCell ref="A33:B33"/>
    <mergeCell ref="B34:B36"/>
    <mergeCell ref="C34:C36"/>
    <mergeCell ref="D34:F34"/>
    <mergeCell ref="H34:H36"/>
    <mergeCell ref="I34:I36"/>
    <mergeCell ref="A9:I9"/>
    <mergeCell ref="A14:C14"/>
    <mergeCell ref="A15:B15"/>
    <mergeCell ref="B16:B18"/>
    <mergeCell ref="C16:C18"/>
    <mergeCell ref="D16:F16"/>
    <mergeCell ref="H16:H18"/>
    <mergeCell ref="I16:I18"/>
    <mergeCell ref="I6:I8"/>
    <mergeCell ref="B6:B8"/>
    <mergeCell ref="C6:C8"/>
    <mergeCell ref="D6:F6"/>
    <mergeCell ref="H6:H8"/>
    <mergeCell ref="D7:F7"/>
    <mergeCell ref="D17:F17"/>
    <mergeCell ref="A19:I19"/>
    <mergeCell ref="A22:C22"/>
    <mergeCell ref="A23:B23"/>
    <mergeCell ref="B24:B26"/>
    <mergeCell ref="C24:C26"/>
    <mergeCell ref="D24:F24"/>
    <mergeCell ref="H24:H26"/>
    <mergeCell ref="I24:I26"/>
    <mergeCell ref="D35:F35"/>
    <mergeCell ref="A37:I37"/>
    <mergeCell ref="A40:C40"/>
    <mergeCell ref="A41:B41"/>
    <mergeCell ref="B42:B44"/>
  </mergeCells>
  <printOptions horizontalCentered="1"/>
  <pageMargins left="3.937007874015748E-2" right="0" top="0.15748031496062992" bottom="0.74803149606299213" header="0.31496062992125984" footer="0.31496062992125984"/>
  <pageSetup paperSize="9" scale="70" orientation="portrait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Ned</vt:lpstr>
      <vt:lpstr>launags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Agija Beikmane</cp:lastModifiedBy>
  <cp:lastPrinted>2024-10-10T07:42:19Z</cp:lastPrinted>
  <dcterms:created xsi:type="dcterms:W3CDTF">2023-01-10T13:26:30Z</dcterms:created>
  <dcterms:modified xsi:type="dcterms:W3CDTF">2025-01-09T10:01:48Z</dcterms:modified>
</cp:coreProperties>
</file>